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2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Randal:
</t>
        </r>
        <r>
          <rPr>
            <sz val="9"/>
            <color rgb="FF000000"/>
            <rFont val="Tahoma"/>
            <family val="2"/>
            <charset val="1"/>
          </rPr>
          <t xml:space="preserve">orris</t>
        </r>
      </text>
    </comment>
  </commentList>
</comments>
</file>

<file path=xl/sharedStrings.xml><?xml version="1.0" encoding="utf-8"?>
<sst xmlns="http://schemas.openxmlformats.org/spreadsheetml/2006/main" count="6253" uniqueCount="3464">
  <si>
    <t xml:space="preserve">No</t>
  </si>
  <si>
    <t xml:space="preserve">NAME</t>
  </si>
  <si>
    <t xml:space="preserve">PARENTS</t>
  </si>
  <si>
    <t xml:space="preserve">DOB</t>
  </si>
  <si>
    <t xml:space="preserve">DOD</t>
  </si>
  <si>
    <t xml:space="preserve">AGED</t>
  </si>
  <si>
    <t xml:space="preserve">MEMBERSHIP</t>
  </si>
  <si>
    <t xml:space="preserve">RANGE</t>
  </si>
  <si>
    <t xml:space="preserve">SECTION</t>
  </si>
  <si>
    <t xml:space="preserve">DIR</t>
  </si>
  <si>
    <t xml:space="preserve">Map</t>
  </si>
  <si>
    <t xml:space="preserve">HS</t>
  </si>
  <si>
    <t xml:space="preserve">COMMENTS</t>
  </si>
  <si>
    <t xml:space="preserve">SOURCES</t>
  </si>
  <si>
    <t xml:space="preserve">BURIAL GROUNDS - BURIALS: Alphabetical Register</t>
  </si>
  <si>
    <t xml:space="preserve">Akroyd, Hannah C Dickinson</t>
  </si>
  <si>
    <t xml:space="preserve">Benjamin Dickinson    "Maggie"</t>
  </si>
  <si>
    <t xml:space="preserve">c1874</t>
  </si>
  <si>
    <t xml:space="preserve">5/15/1894</t>
  </si>
  <si>
    <t xml:space="preserve">No.</t>
  </si>
  <si>
    <t xml:space="preserve">J-K</t>
  </si>
  <si>
    <t xml:space="preserve">28-29</t>
  </si>
  <si>
    <t xml:space="preserve">W</t>
  </si>
  <si>
    <t xml:space="preserve">J28W</t>
  </si>
  <si>
    <t xml:space="preserve">"No stone"; W of Akroyd</t>
  </si>
  <si>
    <t xml:space="preserve">no entry</t>
  </si>
  <si>
    <t xml:space="preserve">Albertson, Alfred</t>
  </si>
  <si>
    <t xml:space="preserve">Charles Albertson       Mercy Eastburn (#18)</t>
  </si>
  <si>
    <t xml:space="preserve">12/28/1862</t>
  </si>
  <si>
    <t xml:space="preserve">4/2/1867</t>
  </si>
  <si>
    <t xml:space="preserve">GMM member</t>
  </si>
  <si>
    <t xml:space="preserve">I-J</t>
  </si>
  <si>
    <t xml:space="preserve">17-18</t>
  </si>
  <si>
    <t xml:space="preserve">S</t>
  </si>
  <si>
    <t xml:space="preserve">I17S</t>
  </si>
  <si>
    <t xml:space="preserve">"In his mother's grave"; Br of Mercy Albertson (#20)</t>
  </si>
  <si>
    <t xml:space="preserve">AA Rweb CA,ME Rash</t>
  </si>
  <si>
    <t xml:space="preserve">Albertson. Mercy Eastburn</t>
  </si>
  <si>
    <t xml:space="preserve">7/13/1865</t>
  </si>
  <si>
    <t xml:space="preserve">10/28/1865</t>
  </si>
  <si>
    <t xml:space="preserve">3m</t>
  </si>
  <si>
    <t xml:space="preserve">"Buried in its mother's grave"; Sis of Alfred Albertson (#30)</t>
  </si>
  <si>
    <t xml:space="preserve">CA,ME Rash</t>
  </si>
  <si>
    <t xml:space="preserve">Aaron Eastburn         Sarah Cadwallader</t>
  </si>
  <si>
    <t xml:space="preserve">7/11/1838</t>
  </si>
  <si>
    <t xml:space="preserve">W of Charles Albertson (Br of Sarah Albertson, 1st GFS Head); Sis of Cyrus Eastburn (whose dau Lillian Eastburn mar Josiah Jones (#336))</t>
  </si>
  <si>
    <t xml:space="preserve">Allen, Elizabeth</t>
  </si>
  <si>
    <t xml:space="preserve">Charles Allen           Rebecca Jackson</t>
  </si>
  <si>
    <t xml:space="preserve">9/29/1820</t>
  </si>
  <si>
    <t xml:space="preserve">E-F</t>
  </si>
  <si>
    <t xml:space="preserve">24-25</t>
  </si>
  <si>
    <t xml:space="preserve">E24S</t>
  </si>
  <si>
    <t xml:space="preserve">Sis of Hannah Warner (#58)</t>
  </si>
  <si>
    <t xml:space="preserve">EA Rweb CA,RJ Rash</t>
  </si>
  <si>
    <r>
      <rPr>
        <sz val="10"/>
        <color rgb="FF000000"/>
        <rFont val="Calibri"/>
        <family val="2"/>
        <charset val="1"/>
      </rPr>
      <t xml:space="preserve">Allen, Jeanine Louise L</t>
    </r>
    <r>
      <rPr>
        <sz val="11"/>
        <color rgb="FF000000"/>
        <rFont val="Calibri"/>
        <family val="2"/>
        <charset val="1"/>
      </rPr>
      <t xml:space="preserve">éonie Coltat</t>
    </r>
  </si>
  <si>
    <r>
      <rPr>
        <sz val="10"/>
        <color rgb="FF000000"/>
        <rFont val="Calibri"/>
        <family val="2"/>
        <charset val="1"/>
      </rPr>
      <t xml:space="preserve">Marie L P Coltat   Jeanne H L Chr</t>
    </r>
    <r>
      <rPr>
        <sz val="11"/>
        <color rgb="FF000000"/>
        <rFont val="Calibri"/>
        <family val="2"/>
        <charset val="1"/>
      </rPr>
      <t xml:space="preserve">étien</t>
    </r>
  </si>
  <si>
    <t xml:space="preserve">C-D</t>
  </si>
  <si>
    <t xml:space="preserve">23-24</t>
  </si>
  <si>
    <t xml:space="preserve">C23W</t>
  </si>
  <si>
    <t xml:space="preserve">Cremated, position 2; HS extra-wide to bear all her names</t>
  </si>
  <si>
    <t xml:space="preserve">Ambler, Margaretta Smith Quick</t>
  </si>
  <si>
    <t xml:space="preserve">John H Quick             Mary E Sayre</t>
  </si>
  <si>
    <t xml:space="preserve">11/27/1873</t>
  </si>
  <si>
    <t xml:space="preserve">D-E</t>
  </si>
  <si>
    <t xml:space="preserve">29-30</t>
  </si>
  <si>
    <t xml:space="preserve">D29W</t>
  </si>
  <si>
    <t xml:space="preserve">W of Howard Muir Ambler; M of Thomas Ambler (#578); Full body</t>
  </si>
  <si>
    <t xml:space="preserve">MSQA ancestry</t>
  </si>
  <si>
    <t xml:space="preserve">Ambler, Thomas Sayre</t>
  </si>
  <si>
    <t xml:space="preserve">Howard Muir Ambler Margaretta Quick (#435)</t>
  </si>
  <si>
    <t xml:space="preserve">c1916 XX</t>
  </si>
  <si>
    <t xml:space="preserve">Minister, GMM member</t>
  </si>
  <si>
    <t xml:space="preserve">N</t>
  </si>
  <si>
    <t xml:space="preserve">D28N</t>
  </si>
  <si>
    <t xml:space="preserve">H of Patricia Pulrang; Full body burial; coffin made by his sons Jonathan &amp; David</t>
  </si>
  <si>
    <t xml:space="preserve">TA obit</t>
  </si>
  <si>
    <t xml:space="preserve">Anderson, Louisa T</t>
  </si>
  <si>
    <t xml:space="preserve">Samuel Anderson    Sarah Wickersham</t>
  </si>
  <si>
    <t xml:space="preserve">8/27/1807</t>
  </si>
  <si>
    <t xml:space="preserve">1/5/1893</t>
  </si>
  <si>
    <t xml:space="preserve">J24W</t>
  </si>
  <si>
    <t xml:space="preserve"> Sis of Harriet Rowland (#82)</t>
  </si>
  <si>
    <t xml:space="preserve">LTA Rweb</t>
  </si>
  <si>
    <t xml:space="preserve">Anderson, Mary Langston</t>
  </si>
  <si>
    <t xml:space="preserve">Robert J Langston  Pearle Eulalia Tancil</t>
  </si>
  <si>
    <t xml:space="preserve">Meeting secretary; GMM member</t>
  </si>
  <si>
    <t xml:space="preserve">12.-13</t>
  </si>
  <si>
    <t xml:space="preserve">C12S</t>
  </si>
  <si>
    <t xml:space="preserve">W of Perry Anderson (#500); Cremated, position 3</t>
  </si>
  <si>
    <t xml:space="preserve">Anderson, Perry Beckett</t>
  </si>
  <si>
    <t xml:space="preserve">Perry Anderson    Katherine Beckett</t>
  </si>
  <si>
    <t xml:space="preserve">H of GMM member</t>
  </si>
  <si>
    <t xml:space="preserve">H of Mary Langston (#558)</t>
  </si>
  <si>
    <t xml:space="preserve">Andrews, Rachel S</t>
  </si>
  <si>
    <t xml:space="preserve">Timothy Andrews   Sarah Townsend</t>
  </si>
  <si>
    <t xml:space="preserve">11/16/1810</t>
  </si>
  <si>
    <t xml:space="preserve">3/22/1897</t>
  </si>
  <si>
    <t xml:space="preserve">J28N</t>
  </si>
  <si>
    <t xml:space="preserve">RSA Rweb </t>
  </si>
  <si>
    <t xml:space="preserve">Ardisson, Charles H</t>
  </si>
  <si>
    <t xml:space="preserve">Antoine Ardisson Antoinetta Languano</t>
  </si>
  <si>
    <t xml:space="preserve">c1827</t>
  </si>
  <si>
    <t xml:space="preserve">No. H of GMM member</t>
  </si>
  <si>
    <t xml:space="preserve">I29W</t>
  </si>
  <si>
    <t xml:space="preserve">H of Margaret Robinson (#274)</t>
  </si>
  <si>
    <t xml:space="preserve">CHA Rweb MR&amp;CHA</t>
  </si>
  <si>
    <t xml:space="preserve">Ardisson, Margaret Robinson</t>
  </si>
  <si>
    <t xml:space="preserve">Samuel Robinson        Ellen Williams</t>
  </si>
  <si>
    <t xml:space="preserve">10/27/1839</t>
  </si>
  <si>
    <t xml:space="preserve">I29N</t>
  </si>
  <si>
    <t xml:space="preserve">W of Charles Ardisson (#291) (MR disowned by FMM)</t>
  </si>
  <si>
    <t xml:space="preserve">MR Rweb</t>
  </si>
  <si>
    <t xml:space="preserve">Bailey, Rebecca</t>
  </si>
  <si>
    <t xml:space="preserve">Joseph L. Bailey          Anna Scattergood</t>
  </si>
  <si>
    <t xml:space="preserve">4/18/1867</t>
  </si>
  <si>
    <t xml:space="preserve">I23W</t>
  </si>
  <si>
    <t xml:space="preserve">RB Rweb</t>
  </si>
  <si>
    <t xml:space="preserve">Baily, Frances Newlin</t>
  </si>
  <si>
    <t xml:space="preserve">Nicholas Newlin        Jane McClure</t>
  </si>
  <si>
    <t xml:space="preserve">c1875</t>
  </si>
  <si>
    <t xml:space="preserve">B-C</t>
  </si>
  <si>
    <t xml:space="preserve">B29W</t>
  </si>
  <si>
    <t xml:space="preserve">W of Samuel Baily (#393); M of Nicholas Baily(#510); Full body</t>
  </si>
  <si>
    <t xml:space="preserve">Baily, Nicholas Newlin</t>
  </si>
  <si>
    <t xml:space="preserve">Samuel L Baily, Jr(#393)   Frances Newlin (#433)</t>
  </si>
  <si>
    <t xml:space="preserve">B29N</t>
  </si>
  <si>
    <t xml:space="preserve">H of Arlene M Mack; Cremated "in Taiwan"</t>
  </si>
  <si>
    <t xml:space="preserve">SLB&amp;FN ancestry</t>
  </si>
  <si>
    <t xml:space="preserve">Baily, Samuel Loy Jr.</t>
  </si>
  <si>
    <t xml:space="preserve">Samuel Loy Baily      Elizabeth A. Moore</t>
  </si>
  <si>
    <t xml:space="preserve">H of Frances Newlin (#433) ; F of Nicholas Baily (#510)</t>
  </si>
  <si>
    <t xml:space="preserve">Baker, George Bartrum</t>
  </si>
  <si>
    <t xml:space="preserve">Samuel Baker               Eliz. Bartrum Kaighn</t>
  </si>
  <si>
    <t xml:space="preserve">9/11/1879</t>
  </si>
  <si>
    <t xml:space="preserve">9m</t>
  </si>
  <si>
    <t xml:space="preserve">H-I</t>
  </si>
  <si>
    <t xml:space="preserve">H23W</t>
  </si>
  <si>
    <t xml:space="preserve">SB.EBK Rash</t>
  </si>
  <si>
    <t xml:space="preserve">Bangs, James Emlen</t>
  </si>
  <si>
    <t xml:space="preserve">William P Bangs (#52)       Sarah C Emlen (#202)</t>
  </si>
  <si>
    <t xml:space="preserve">4/16/1848</t>
  </si>
  <si>
    <t xml:space="preserve">G-H</t>
  </si>
  <si>
    <t xml:space="preserve">20-21</t>
  </si>
  <si>
    <t xml:space="preserve">E</t>
  </si>
  <si>
    <t xml:space="preserve">G20E</t>
  </si>
  <si>
    <t xml:space="preserve">Br of William Bangs (#328), Anne Brown(M of Arthur Brown (#424))</t>
  </si>
  <si>
    <t xml:space="preserve">JEB Rweb</t>
  </si>
  <si>
    <t xml:space="preserve">Bangs, Sarah Cresson Emlen</t>
  </si>
  <si>
    <t xml:space="preserve">James Emlen               Sarah Foulke</t>
  </si>
  <si>
    <t xml:space="preserve">4/19/1822</t>
  </si>
  <si>
    <t xml:space="preserve">21-22</t>
  </si>
  <si>
    <t xml:space="preserve">G21E</t>
  </si>
  <si>
    <t xml:space="preserve">W of William Bangs (#52); M of James Bangs (#353), William Bangs (#328), Annie Brown (M of Arthur Brown (#424)) ; Sis of Samuel Emlen (#311), Anne Howell (#217), Mary Bell (#158), Susan Emlen (#132)</t>
  </si>
  <si>
    <t xml:space="preserve">SCE Rweb JE,SF Rash</t>
  </si>
  <si>
    <t xml:space="preserve">Bangs, William Penn</t>
  </si>
  <si>
    <t xml:space="preserve">9/24/1853</t>
  </si>
  <si>
    <t xml:space="preserve">G21W</t>
  </si>
  <si>
    <t xml:space="preserve">H of Annie Davis; Br of James Bangs (#353), Annie Brown(M of Arthur Brown (#424))</t>
  </si>
  <si>
    <t xml:space="preserve">WPB, AD Rweb</t>
  </si>
  <si>
    <t xml:space="preserve">Cyrus Bangs                   Matilda Varney</t>
  </si>
  <si>
    <t xml:space="preserve">3/4/1818</t>
  </si>
  <si>
    <t xml:space="preserve">2/18/1872</t>
  </si>
  <si>
    <t xml:space="preserve">G21S</t>
  </si>
  <si>
    <t xml:space="preserve">H of Sarah Emlen (#202); F of James Bangs (#353), William Bangs (#328), Anne Brown (M of Arthur Brown (#424))</t>
  </si>
  <si>
    <t xml:space="preserve">WPB Rweb CB&amp;MV Dover</t>
  </si>
  <si>
    <t xml:space="preserve">Bansen, Elizabeth Mutch</t>
  </si>
  <si>
    <t xml:space="preserve">Richard Paul Bansen  Shirley Mutch (#579)</t>
  </si>
  <si>
    <t xml:space="preserve">No; approved by   GMM</t>
  </si>
  <si>
    <t xml:space="preserve">6.-7</t>
  </si>
  <si>
    <t xml:space="preserve">C6E</t>
  </si>
  <si>
    <t xml:space="preserve">Cremated, position 1</t>
  </si>
  <si>
    <t xml:space="preserve">SMB obit</t>
  </si>
  <si>
    <t xml:space="preserve">Bansen, Shirley Ann Mutch</t>
  </si>
  <si>
    <t xml:space="preserve">Albert Mutch              Helen Rebecca Reed</t>
  </si>
  <si>
    <t xml:space="preserve">C6S</t>
  </si>
  <si>
    <t xml:space="preserve">W of Richard Bansen; M of Elizabeth Bansen (#559); Cremated; pos 2</t>
  </si>
  <si>
    <t xml:space="preserve">Barton, Martha Collings</t>
  </si>
  <si>
    <t xml:space="preserve">Samuel Barton          Mary Collings</t>
  </si>
  <si>
    <t xml:space="preserve">12/21/1814</t>
  </si>
  <si>
    <t xml:space="preserve">7/22/1898</t>
  </si>
  <si>
    <t xml:space="preserve">D24W</t>
  </si>
  <si>
    <t xml:space="preserve">Sis of Rebecca Pennell (#104)</t>
  </si>
  <si>
    <t xml:space="preserve">MCB Rweb</t>
  </si>
  <si>
    <t xml:space="preserve">Battis, David Gregory</t>
  </si>
  <si>
    <t xml:space="preserve">Robert Aiden Battis  Ruth Jane Augustine</t>
  </si>
  <si>
    <t xml:space="preserve">8.-9</t>
  </si>
  <si>
    <t xml:space="preserve">G8S</t>
  </si>
  <si>
    <t xml:space="preserve">H of Florence Daly Mini; Cremated, pos. 4, so FDM asked HS be placed at foot to be nearer him</t>
  </si>
  <si>
    <t xml:space="preserve">Bell, Mary Emlen</t>
  </si>
  <si>
    <t xml:space="preserve">3/21/1818</t>
  </si>
  <si>
    <t xml:space="preserve">3/16/1893</t>
  </si>
  <si>
    <t xml:space="preserve">25-26</t>
  </si>
  <si>
    <t xml:space="preserve">E25W</t>
  </si>
  <si>
    <t xml:space="preserve">"Widow of Chalkley Bell"; Sis of Samuel Eemlen (#311), Anne Howell (#217), Sarah Bangs (#202), Susan Emlen (#132)</t>
  </si>
  <si>
    <t xml:space="preserve">JE,SF Rash Je,SF Rweb shows ch bFMM but no ME</t>
  </si>
  <si>
    <t xml:space="preserve">Benjamin, Arthur</t>
  </si>
  <si>
    <t xml:space="preserve">Sidney Benjamin      Rose Copeland</t>
  </si>
  <si>
    <t xml:space="preserve">c1938</t>
  </si>
  <si>
    <t xml:space="preserve">Died in plane crash; children (GFS students) asked</t>
  </si>
  <si>
    <t xml:space="preserve">5.-6</t>
  </si>
  <si>
    <t xml:space="preserve">I5S</t>
  </si>
  <si>
    <t xml:space="preserve">Relicts buried together in casket</t>
  </si>
  <si>
    <t xml:space="preserve">Benjamin, Joan Bauer</t>
  </si>
  <si>
    <t xml:space="preserve">Horace Bauer        Bertha Bartrumn</t>
  </si>
  <si>
    <t xml:space="preserve">c1939</t>
  </si>
  <si>
    <t xml:space="preserve">burial here. Approved by GMM</t>
  </si>
  <si>
    <t xml:space="preserve">Bentley, Samuel Fox</t>
  </si>
  <si>
    <t xml:space="preserve">Fuller Bentley             Sarah Fox</t>
  </si>
  <si>
    <t xml:space="preserve">4/20/1880</t>
  </si>
  <si>
    <t xml:space="preserve">NB</t>
  </si>
  <si>
    <t xml:space="preserve">18-19</t>
  </si>
  <si>
    <t xml:space="preserve">I18W</t>
  </si>
  <si>
    <t xml:space="preserve">In "Infant row", sharing grave of Emily Cloud (#74)</t>
  </si>
  <si>
    <t xml:space="preserve">FB Rweb SFB bd 4/30</t>
  </si>
  <si>
    <t xml:space="preserve">Berry, Unnamed</t>
  </si>
  <si>
    <t xml:space="preserve">James Berry               Elizabeth</t>
  </si>
  <si>
    <t xml:space="preserve">c1868</t>
  </si>
  <si>
    <t xml:space="preserve">I17W</t>
  </si>
  <si>
    <t xml:space="preserve">In "Infant row"</t>
  </si>
  <si>
    <t xml:space="preserve">Biddle, Sarah</t>
  </si>
  <si>
    <t xml:space="preserve">John Biddle                 Elizabeth Canby</t>
  </si>
  <si>
    <t xml:space="preserve">2/28/1799</t>
  </si>
  <si>
    <t xml:space="preserve">1/22/1879</t>
  </si>
  <si>
    <t xml:space="preserve">G25E</t>
  </si>
  <si>
    <t xml:space="preserve">Sis of Frances Garrett (#61), Rebecca Cope (#72), both buried near</t>
  </si>
  <si>
    <t xml:space="preserve">SB Rweb JB,EC Rash</t>
  </si>
  <si>
    <t xml:space="preserve">Bines, Anne Mason</t>
  </si>
  <si>
    <t xml:space="preserve">Samuel Mason               Mary Cole</t>
  </si>
  <si>
    <t xml:space="preserve">c1796</t>
  </si>
  <si>
    <t xml:space="preserve">9/9/1866</t>
  </si>
  <si>
    <t xml:space="preserve">No; Sis of member</t>
  </si>
  <si>
    <t xml:space="preserve">G18N</t>
  </si>
  <si>
    <t xml:space="preserve">W of David Adams Bines; M of Samuel Bines (#290);Sis of Sarah Mason (#121), Samuel Mason (#111)</t>
  </si>
  <si>
    <t xml:space="preserve">DAB,AM Rash</t>
  </si>
  <si>
    <t xml:space="preserve">Bines, Samuel Mason</t>
  </si>
  <si>
    <t xml:space="preserve">David Adams  Bines             Ann Mason (#27)</t>
  </si>
  <si>
    <t xml:space="preserve">3/9/1829</t>
  </si>
  <si>
    <t xml:space="preserve">19-20</t>
  </si>
  <si>
    <t xml:space="preserve">G19E</t>
  </si>
  <si>
    <t xml:space="preserve">H of Tacy Trump (#367); F of William Bines (#312), S Mason Bines (#107)</t>
  </si>
  <si>
    <t xml:space="preserve">SMB Rweb SMB&amp;TMT myheritage</t>
  </si>
  <si>
    <t xml:space="preserve">Bines, Samuel Mason (S Mason)</t>
  </si>
  <si>
    <t xml:space="preserve">Samuel M Bines (#290)            Tacy M Trump (#367)</t>
  </si>
  <si>
    <t xml:space="preserve">4/12/1853</t>
  </si>
  <si>
    <t xml:space="preserve">10/5/1882</t>
  </si>
  <si>
    <t xml:space="preserve">G19W</t>
  </si>
  <si>
    <t xml:space="preserve">Br of William Bines (#312)</t>
  </si>
  <si>
    <t xml:space="preserve">Bines, Tacy Margaret Trump</t>
  </si>
  <si>
    <t xml:space="preserve">Michael Trump          Maria Brinton (#34)</t>
  </si>
  <si>
    <t xml:space="preserve">2/27/1831</t>
  </si>
  <si>
    <t xml:space="preserve">G20S</t>
  </si>
  <si>
    <t xml:space="preserve">W of Samuel Bines (#290), M of William Bines (#312), S Mason Bines (#107)</t>
  </si>
  <si>
    <t xml:space="preserve">TMB myheritage</t>
  </si>
  <si>
    <t xml:space="preserve">Bines, William Trump</t>
  </si>
  <si>
    <t xml:space="preserve">Samuel M Bines (#290)       Tacy M Trump (#367)</t>
  </si>
  <si>
    <t xml:space="preserve">2/26/1855</t>
  </si>
  <si>
    <t xml:space="preserve">Son of GMM member</t>
  </si>
  <si>
    <t xml:space="preserve">G19N</t>
  </si>
  <si>
    <t xml:space="preserve">H of Annetta Engle (then read out of meeting); Br of S Mason Bines (#107)</t>
  </si>
  <si>
    <t xml:space="preserve">WTM Rweb ancestry</t>
  </si>
  <si>
    <t xml:space="preserve">Bird, Barbara Baker</t>
  </si>
  <si>
    <t xml:space="preserve">E23W</t>
  </si>
  <si>
    <t xml:space="preserve">W of 1st Robert Bird, 2nd Spouse of Donna Anderton. Cremated, pos #1</t>
  </si>
  <si>
    <t xml:space="preserve">BBB obit</t>
  </si>
  <si>
    <t xml:space="preserve">Bockius, Hannah Eugenia Comfort</t>
  </si>
  <si>
    <t xml:space="preserve">Stephen Comfort       Lydia Jones</t>
  </si>
  <si>
    <t xml:space="preserve">8/11/1813</t>
  </si>
  <si>
    <t xml:space="preserve">12/31/1890</t>
  </si>
  <si>
    <t xml:space="preserve">26-27</t>
  </si>
  <si>
    <t xml:space="preserve">J26N</t>
  </si>
  <si>
    <t xml:space="preserve">W of Jacob Bockius (#143); Sis of Elizabeth Wistar (#172), Augusta Comfort (#142), all 3 sisters buried proximately--Jacob, too</t>
  </si>
  <si>
    <t xml:space="preserve">HECB geni Rweb</t>
  </si>
  <si>
    <t xml:space="preserve">Bockius, Jacob Unrod</t>
  </si>
  <si>
    <t xml:space="preserve">Charles Bockius             Sarah Unrod</t>
  </si>
  <si>
    <t xml:space="preserve">1/30/1889</t>
  </si>
  <si>
    <t xml:space="preserve">J26W</t>
  </si>
  <si>
    <t xml:space="preserve">H of Hannah Comfort (#147)</t>
  </si>
  <si>
    <t xml:space="preserve">JUB Geni findagrave</t>
  </si>
  <si>
    <t xml:space="preserve">Bonsall, Edward Horne</t>
  </si>
  <si>
    <t xml:space="preserve">Isaac Bonsall              Mercy Milhous</t>
  </si>
  <si>
    <t xml:space="preserve">5/25/1794</t>
  </si>
  <si>
    <t xml:space="preserve">4/14/1879</t>
  </si>
  <si>
    <t xml:space="preserve">J20N</t>
  </si>
  <si>
    <t xml:space="preserve">H of 1st Lydia McIlvaine, 2nd Mary Hutchins Underhill (#45), whose grave he shares</t>
  </si>
  <si>
    <t xml:space="preserve">EHB,MBU Rash</t>
  </si>
  <si>
    <t xml:space="preserve">Bonsall, Mary Buckley Underhill Hutchins</t>
  </si>
  <si>
    <t xml:space="preserve">Samuel Underhill      Elizabeth W Buckley</t>
  </si>
  <si>
    <t xml:space="preserve">c1798</t>
  </si>
  <si>
    <t xml:space="preserve">9/12/1870</t>
  </si>
  <si>
    <t xml:space="preserve">W of 1st William Hutchins, 2nd Edward Bonsall (#86) whose grave she shares</t>
  </si>
  <si>
    <t xml:space="preserve">MBU Rweb(x2) WH,MBU Rash</t>
  </si>
  <si>
    <t xml:space="preserve">Brecht, Barbara McInnis</t>
  </si>
  <si>
    <t xml:space="preserve">Not entered</t>
  </si>
  <si>
    <t xml:space="preserve">c1914</t>
  </si>
  <si>
    <t xml:space="preserve">B12N</t>
  </si>
  <si>
    <t xml:space="preserve">W of Raymond Brecht (#509); Cremated</t>
  </si>
  <si>
    <t xml:space="preserve">BB Philly</t>
  </si>
  <si>
    <t xml:space="preserve">Brecht, Raymond C.</t>
  </si>
  <si>
    <t xml:space="preserve">William F Brecht        Anna E Smith</t>
  </si>
  <si>
    <t xml:space="preserve">H of Barbara McInnis (#522); Cremated</t>
  </si>
  <si>
    <t xml:space="preserve">RB MyHeritage</t>
  </si>
  <si>
    <t xml:space="preserve">Bristol, Dorothy (Dot) Miller</t>
  </si>
  <si>
    <t xml:space="preserve">Charles Miller            Mary Lavelle</t>
  </si>
  <si>
    <t xml:space="preserve">J6S</t>
  </si>
  <si>
    <t xml:space="preserve">W of Jim Bristol (#541); Cremated, pos. 1, her ashes mixed with his</t>
  </si>
  <si>
    <t xml:space="preserve">Bristol, James (Jim) Ellery</t>
  </si>
  <si>
    <t xml:space="preserve">Cameron Bristol         Ethel Albert</t>
  </si>
  <si>
    <t xml:space="preserve">H of Dot Miller (#542); Cremated, pos 1, his ashes mixed with hers</t>
  </si>
  <si>
    <t xml:space="preserve">JEB 1912-1992</t>
  </si>
  <si>
    <t xml:space="preserve">Brown, Abigail (Abbie) Walton</t>
  </si>
  <si>
    <t xml:space="preserve">Nathaniel Brown(#160)   Mary Harper Walton</t>
  </si>
  <si>
    <t xml:space="preserve">11/27/1854</t>
  </si>
  <si>
    <t xml:space="preserve">Daughter of GMM member</t>
  </si>
  <si>
    <t xml:space="preserve">B20S</t>
  </si>
  <si>
    <t xml:space="preserve">HS says "Abbie"</t>
  </si>
  <si>
    <t xml:space="preserve">AbbyWB Rweb </t>
  </si>
  <si>
    <t xml:space="preserve">Brown, Arthur Emlen</t>
  </si>
  <si>
    <t xml:space="preserve">David John Brown         Anne Emlen Bangs</t>
  </si>
  <si>
    <t xml:space="preserve">5/29/1885</t>
  </si>
  <si>
    <t xml:space="preserve">I6E</t>
  </si>
  <si>
    <t xml:space="preserve">H of Helen Jefferis (#463); While AEB has no HS, his W does; Full body</t>
  </si>
  <si>
    <t xml:space="preserve">AEB Rweb</t>
  </si>
  <si>
    <t xml:space="preserve">Brown, Helen Ladora Jefferis</t>
  </si>
  <si>
    <t xml:space="preserve">Joseph H Jefferis      Susan LaDora</t>
  </si>
  <si>
    <t xml:space="preserve">9/1/1884</t>
  </si>
  <si>
    <t xml:space="preserve">W of GMM member</t>
  </si>
  <si>
    <t xml:space="preserve">I6S</t>
  </si>
  <si>
    <t xml:space="preserve">W of Arthur Brown (#424); HS does not include H; Full burial</t>
  </si>
  <si>
    <t xml:space="preserve">DJB&amp;AEB dgmweb</t>
  </si>
  <si>
    <t xml:space="preserve">Brown, Laura Ann Howell</t>
  </si>
  <si>
    <t xml:space="preserve">Joseph Howell              Sarah Ritchie   (OBG)</t>
  </si>
  <si>
    <t xml:space="preserve">4/20/1810</t>
  </si>
  <si>
    <t xml:space="preserve">8/16/1886</t>
  </si>
  <si>
    <t xml:space="preserve">B19N</t>
  </si>
  <si>
    <t xml:space="preserve">W of Wm Henry Brown (#24); M of Sarah Brown (#26); Sis of Joseph Brown,Jr (#144)</t>
  </si>
  <si>
    <t xml:space="preserve">LAH Rweb WHB,LAH Rash</t>
  </si>
  <si>
    <t xml:space="preserve">Brown, Laura Harvey</t>
  </si>
  <si>
    <t xml:space="preserve">Sam Townsend Brown    Mary S Parker (#244)</t>
  </si>
  <si>
    <t xml:space="preserve">9/7/1861</t>
  </si>
  <si>
    <t xml:space="preserve">J29S</t>
  </si>
  <si>
    <t xml:space="preserve"> </t>
  </si>
  <si>
    <t xml:space="preserve">STB,MSP Rash</t>
  </si>
  <si>
    <t xml:space="preserve">Brown, Mary Sheppard Reeve </t>
  </si>
  <si>
    <t xml:space="preserve">John Newbold Reeve            Priscilla W Sheppard</t>
  </si>
  <si>
    <t xml:space="preserve">3/5/1822</t>
  </si>
  <si>
    <t xml:space="preserve">B20N</t>
  </si>
  <si>
    <t xml:space="preserve">W of 1st Job Haines, 2nd Nathaniel Brown (#160); Sis of Elizabeth Reeve (#212)</t>
  </si>
  <si>
    <t xml:space="preserve">MSR Rweb NHB,MSR Rash</t>
  </si>
  <si>
    <t xml:space="preserve">Brown, Mary Speakman Parker</t>
  </si>
  <si>
    <t xml:space="preserve">Wistar Parker         Abigail N Jackson</t>
  </si>
  <si>
    <t xml:space="preserve">6/21/1836</t>
  </si>
  <si>
    <t xml:space="preserve">J29E</t>
  </si>
  <si>
    <t xml:space="preserve">W of Samuel Townsend Brown; M of Laura Brown (#198)</t>
  </si>
  <si>
    <t xml:space="preserve">Brown, Nathaniel Howland</t>
  </si>
  <si>
    <t xml:space="preserve">John Brown               Mary T</t>
  </si>
  <si>
    <t xml:space="preserve">5/24/1815</t>
  </si>
  <si>
    <t xml:space="preserve">1/27/1894</t>
  </si>
  <si>
    <t xml:space="preserve">B20W</t>
  </si>
  <si>
    <t xml:space="preserve">H of 1st Rebecca Kite, 2nd Mary Walton (with MW, F of Abbie Brown #265),  3rd Mary Reeve (#215); Br of Wm Henry Brown (#24)(H of Laura Howell (#129)</t>
  </si>
  <si>
    <t xml:space="preserve"> NB Rweb NHB,MHW Rash</t>
  </si>
  <si>
    <t xml:space="preserve">Brown, Rebecca B Haines</t>
  </si>
  <si>
    <t xml:space="preserve">David Haines          Deborah Troth</t>
  </si>
  <si>
    <t xml:space="preserve">9/30/1840</t>
  </si>
  <si>
    <t xml:space="preserve">7.-8</t>
  </si>
  <si>
    <t xml:space="preserve">J7W</t>
  </si>
  <si>
    <t xml:space="preserve">W of Joshua Brown; Sis of Ann Roberts (M of Lydia Jones (#233))</t>
  </si>
  <si>
    <t xml:space="preserve">RBHB findagrave</t>
  </si>
  <si>
    <t xml:space="preserve">Brown, Sarah (Sallie) Howell</t>
  </si>
  <si>
    <t xml:space="preserve">William H Brown (#24)        Laura A Howell (#129)</t>
  </si>
  <si>
    <t xml:space="preserve">5/14/1839</t>
  </si>
  <si>
    <t xml:space="preserve">8/4/1866</t>
  </si>
  <si>
    <t xml:space="preserve">B19S</t>
  </si>
  <si>
    <t xml:space="preserve">The book says Sallie, but the HS says Sarah</t>
  </si>
  <si>
    <t xml:space="preserve">SHB Rweb</t>
  </si>
  <si>
    <t xml:space="preserve">Brown, William Henry</t>
  </si>
  <si>
    <t xml:space="preserve">John Brown                        Mary T</t>
  </si>
  <si>
    <t xml:space="preserve">c1810</t>
  </si>
  <si>
    <t xml:space="preserve">4/22/1866</t>
  </si>
  <si>
    <t xml:space="preserve">B19W</t>
  </si>
  <si>
    <t xml:space="preserve">H of Laura Howell (#129); F of Sarah Brown (#26); Br of Nathaniel Brown (#160)</t>
  </si>
  <si>
    <t xml:space="preserve">WHB Rweb WHB,LAH Rash</t>
  </si>
  <si>
    <r>
      <rPr>
        <sz val="10"/>
        <color rgb="FF000000"/>
        <rFont val="Calibri"/>
        <family val="2"/>
        <charset val="1"/>
      </rPr>
      <t xml:space="preserve">Bunting, Susan (n</t>
    </r>
    <r>
      <rPr>
        <sz val="11"/>
        <color rgb="FF000000"/>
        <rFont val="Calibri"/>
        <family val="2"/>
        <charset val="1"/>
      </rPr>
      <t xml:space="preserve">ée Sarah) Kemble</t>
    </r>
  </si>
  <si>
    <t xml:space="preserve">John Kemble         Charity Stevenson</t>
  </si>
  <si>
    <t xml:space="preserve">3/30/1796</t>
  </si>
  <si>
    <t xml:space="preserve">3/10/1864</t>
  </si>
  <si>
    <t xml:space="preserve">J18W</t>
  </si>
  <si>
    <t xml:space="preserve">W of William Bunting; Sis of Hannah Magarge (#41)</t>
  </si>
  <si>
    <t xml:space="preserve">JK&amp;CS ancestry</t>
  </si>
  <si>
    <t xml:space="preserve">Cadbury, Caroline Warder</t>
  </si>
  <si>
    <t xml:space="preserve">John Warder                   Ann Head</t>
  </si>
  <si>
    <t xml:space="preserve">12/29/1801</t>
  </si>
  <si>
    <t xml:space="preserve">8/31/1868</t>
  </si>
  <si>
    <t xml:space="preserve">J19E</t>
  </si>
  <si>
    <t xml:space="preserve">W of Joel Cadbury (#42); M of John Cadbury (#336), Caroline Carter (#31)</t>
  </si>
  <si>
    <t xml:space="preserve">CW Rweb AHW HistSocPa</t>
  </si>
  <si>
    <t xml:space="preserve">Cadbury, Eleanor Anne</t>
  </si>
  <si>
    <t xml:space="preserve">John W Cadbury (#336)     Rebecca Warner(#234)</t>
  </si>
  <si>
    <t xml:space="preserve">2/24/1875</t>
  </si>
  <si>
    <t xml:space="preserve">10.-11</t>
  </si>
  <si>
    <t xml:space="preserve">G10S</t>
  </si>
  <si>
    <t xml:space="preserve">Full body</t>
  </si>
  <si>
    <t xml:space="preserve">EAC Rweb JWC,RHW Rash</t>
  </si>
  <si>
    <t xml:space="preserve">Cadbury, Joel</t>
  </si>
  <si>
    <t xml:space="preserve">Richard Cadbury      Elizabeth Head</t>
  </si>
  <si>
    <t xml:space="preserve">6/19/1799</t>
  </si>
  <si>
    <t xml:space="preserve">3/23/1870</t>
  </si>
  <si>
    <t xml:space="preserve">J20S</t>
  </si>
  <si>
    <t xml:space="preserve">H of Caroline Warder (#37); F of John Cadbury (#336), Caroline Carter (#31)</t>
  </si>
  <si>
    <t xml:space="preserve">JC Rweb JC,CW Rash</t>
  </si>
  <si>
    <t xml:space="preserve">Cadbury, John Warder</t>
  </si>
  <si>
    <t xml:space="preserve">Joel Cadbury (#42)            Caroline Warder (#37)</t>
  </si>
  <si>
    <t xml:space="preserve">9/29/1836</t>
  </si>
  <si>
    <t xml:space="preserve">9.-10</t>
  </si>
  <si>
    <t xml:space="preserve">G9S</t>
  </si>
  <si>
    <t xml:space="preserve">H. of Rebecca Warner (#234); F of Eleanor Cadbury (#438); Br of Caroline Cadbury (#31)</t>
  </si>
  <si>
    <t xml:space="preserve">JWC Rweb JC,CW Rash</t>
  </si>
  <si>
    <t xml:space="preserve">Cadbury, Rebecca H Warner</t>
  </si>
  <si>
    <t xml:space="preserve">Yardley Warner        Hannah Allen (#58)</t>
  </si>
  <si>
    <t xml:space="preserve">2/25/1849</t>
  </si>
  <si>
    <t xml:space="preserve">G9E</t>
  </si>
  <si>
    <t xml:space="preserve">W of John Cadbury (#336); M of Eleanor Cadbury (#438); Sis of George Warner (#370), William Warner (#250) </t>
  </si>
  <si>
    <t xml:space="preserve">RHW Rweb YW,HA Rash</t>
  </si>
  <si>
    <t xml:space="preserve">Cannady,               William P., Jr.</t>
  </si>
  <si>
    <t xml:space="preserve">Wm. P. Cannady      Mary E. Glover</t>
  </si>
  <si>
    <t xml:space="preserve">C8E</t>
  </si>
  <si>
    <t xml:space="preserve">H of Virginia Banks (#519); F of Joan Countryman; Cremated</t>
  </si>
  <si>
    <t xml:space="preserve">WCjr&amp;VB</t>
  </si>
  <si>
    <t xml:space="preserve">Cannady, Virginia Banks</t>
  </si>
  <si>
    <t xml:space="preserve">Carter Lewis Banks      Julia Bayton</t>
  </si>
  <si>
    <t xml:space="preserve">W of William Cannady (#524); M of Joan Countryman; Cremated</t>
  </si>
  <si>
    <t xml:space="preserve">Carter, Caroline Warder Cadbury</t>
  </si>
  <si>
    <t xml:space="preserve">Joel Cadbury (#42)           Caroline Warder (#37)</t>
  </si>
  <si>
    <t xml:space="preserve">10/11/1834</t>
  </si>
  <si>
    <t xml:space="preserve">6/27/1867</t>
  </si>
  <si>
    <t xml:space="preserve">J19S</t>
  </si>
  <si>
    <t xml:space="preserve">W of John Carter (#326); M of Caroline Warren (#439), Elizabeth Carter (#362);Sis of John Cadbury (#336)</t>
  </si>
  <si>
    <t xml:space="preserve">CWC Rweb JC,CW Rash</t>
  </si>
  <si>
    <t xml:space="preserve">Carter, Elizabeth Cadbury</t>
  </si>
  <si>
    <t xml:space="preserve">John E Carter (#326)           Caroline Cadbury (#31)</t>
  </si>
  <si>
    <t xml:space="preserve">12/11/1866</t>
  </si>
  <si>
    <t xml:space="preserve">E6S</t>
  </si>
  <si>
    <t xml:space="preserve">Sis of Caroline Warren (#439), Half-sis of Mary Carter (#489)</t>
  </si>
  <si>
    <t xml:space="preserve">ECC findagrave JEC,CWjrC Rash</t>
  </si>
  <si>
    <t xml:space="preserve">Carter, Fannie Pim</t>
  </si>
  <si>
    <t xml:space="preserve">Richard Pim                  Mary S Edge</t>
  </si>
  <si>
    <t xml:space="preserve">4/6/1848</t>
  </si>
  <si>
    <t xml:space="preserve">E6N</t>
  </si>
  <si>
    <t xml:space="preserve">W of John Carter (#326); M of Mary Carter (#489)</t>
  </si>
  <si>
    <t xml:space="preserve">FP Rweb Rash FPC findagrave</t>
  </si>
  <si>
    <t xml:space="preserve">Carter, John Elliott</t>
  </si>
  <si>
    <t xml:space="preserve">John Carter                   Sarah Shoemaker</t>
  </si>
  <si>
    <t xml:space="preserve">2/25/1838</t>
  </si>
  <si>
    <t xml:space="preserve">E6W</t>
  </si>
  <si>
    <t xml:space="preserve">H of 1st Caroline Warder Cadbury (#31), 2nd Mary Cope (#51), 3rd Fannie Pim Carter (#287); F of (CWC) Elizabeth Carter (#362), Caroline Warren (#439), (FPC) Mary Carter (#489)</t>
  </si>
  <si>
    <t xml:space="preserve">JEC Rweb JEC Rash</t>
  </si>
  <si>
    <t xml:space="preserve">Carter, Mary Anna Cope</t>
  </si>
  <si>
    <t xml:space="preserve">Alfred Cope (#70)             Hannah Edge (OBG)</t>
  </si>
  <si>
    <t xml:space="preserve">4/10/1843</t>
  </si>
  <si>
    <t xml:space="preserve">12/29/1871</t>
  </si>
  <si>
    <t xml:space="preserve">27-28</t>
  </si>
  <si>
    <t xml:space="preserve">G27N</t>
  </si>
  <si>
    <t xml:space="preserve">W of John Carter (#326); Sis of Elizabeth Garrett (#361)</t>
  </si>
  <si>
    <t xml:space="preserve">MAC Rweb JEC,MAC Rash</t>
  </si>
  <si>
    <t xml:space="preserve">Carter, Mary Pimm</t>
  </si>
  <si>
    <t xml:space="preserve">John E Carter (#326)  Fannie W Pim (#287)</t>
  </si>
  <si>
    <t xml:space="preserve">10/18/1882</t>
  </si>
  <si>
    <t xml:space="preserve">E6E</t>
  </si>
  <si>
    <t xml:space="preserve">Half-sis of Caroline Cadbury (#354), Elizabeth Cadbury(#362)</t>
  </si>
  <si>
    <t xml:space="preserve">MPC Rweb JEC Rash</t>
  </si>
  <si>
    <t xml:space="preserve">Cary, Charles Reed</t>
  </si>
  <si>
    <t xml:space="preserve">Charles J Cary              Susan B Reed</t>
  </si>
  <si>
    <t xml:space="preserve">12/26/1881</t>
  </si>
  <si>
    <t xml:space="preserve">H6S</t>
  </si>
  <si>
    <t xml:space="preserve">H of Margaret Morris Reeve (No#); F of Grace Hutchins (#318), Barbara Curtis (#547), Stephen Cary (#551); Cremated</t>
  </si>
  <si>
    <t xml:space="preserve">CRC,MMR Rash, ancestry</t>
  </si>
  <si>
    <t xml:space="preserve">Cary, Elizabeth (Betty) Summers</t>
  </si>
  <si>
    <t xml:space="preserve">Leon Colin Summers Dorothy Wilson</t>
  </si>
  <si>
    <t xml:space="preserve">H5E</t>
  </si>
  <si>
    <t xml:space="preserve">W of Stephen Cary (#551); cremated, pos 2</t>
  </si>
  <si>
    <t xml:space="preserve">EC obit</t>
  </si>
  <si>
    <t xml:space="preserve">Cary, Grace Hutchins</t>
  </si>
  <si>
    <t xml:space="preserve">C Reed Cary (#462)   Margaret M Reeve</t>
  </si>
  <si>
    <t xml:space="preserve">H6E</t>
  </si>
  <si>
    <t xml:space="preserve">Sis of Stephen Cary (#551)</t>
  </si>
  <si>
    <t xml:space="preserve">Cary, Stephen Grellet</t>
  </si>
  <si>
    <t xml:space="preserve">H of Elizabeth Summers (#584); Br of Grace Cary (#318), Barbara Curtis (#547); Cremated, position 1</t>
  </si>
  <si>
    <t xml:space="preserve">SGC obit, Rash</t>
  </si>
  <si>
    <t xml:space="preserve">Chu, Kimberley               Hui-De</t>
  </si>
  <si>
    <t xml:space="preserve">George Sze-Chong Chu Linnea Marie Karnik</t>
  </si>
  <si>
    <t xml:space="preserve">15-16</t>
  </si>
  <si>
    <t xml:space="preserve">J15E</t>
  </si>
  <si>
    <t xml:space="preserve">GFS student; Cremated, position 1</t>
  </si>
  <si>
    <t xml:space="preserve">Clement, Frances Lea</t>
  </si>
  <si>
    <t xml:space="preserve">Josiah F Clement            Esther Canby</t>
  </si>
  <si>
    <t xml:space="preserve">10/30/1813</t>
  </si>
  <si>
    <t xml:space="preserve">9/13/1874</t>
  </si>
  <si>
    <t xml:space="preserve">Sis of GMM member</t>
  </si>
  <si>
    <t xml:space="preserve">G28N</t>
  </si>
  <si>
    <t xml:space="preserve">Sis of Mary Kite (#139)</t>
  </si>
  <si>
    <t xml:space="preserve">FLC Rweb JFC,EC Rash</t>
  </si>
  <si>
    <t xml:space="preserve">Cloud, Emily Haines</t>
  </si>
  <si>
    <t xml:space="preserve">Edward Harper Cloud              Emily Shreve Haines</t>
  </si>
  <si>
    <t xml:space="preserve">6/15/1876</t>
  </si>
  <si>
    <t xml:space="preserve">10/15/1876</t>
  </si>
  <si>
    <t xml:space="preserve">4m</t>
  </si>
  <si>
    <t xml:space="preserve">In "Infant row", sharing grave with Unnamed Bentley (#95)</t>
  </si>
  <si>
    <t xml:space="preserve">EHC my kindred</t>
  </si>
  <si>
    <t xml:space="preserve">Colgan-Davis, Joan (Penny)</t>
  </si>
  <si>
    <t xml:space="preserve">Thomas Colgan            Joan Ware</t>
  </si>
  <si>
    <t xml:space="preserve">Clerk of GMM, PYM   </t>
  </si>
  <si>
    <t xml:space="preserve">BC</t>
  </si>
  <si>
    <t xml:space="preserve">B12S</t>
  </si>
  <si>
    <t xml:space="preserve">W of John Davis, cremated, pos #1</t>
  </si>
  <si>
    <t xml:space="preserve">Collins, Elizabeth Levick</t>
  </si>
  <si>
    <t xml:space="preserve">Percival Collins (#53)             Sarah Levick (#102)</t>
  </si>
  <si>
    <t xml:space="preserve">2/23/1870</t>
  </si>
  <si>
    <t xml:space="preserve">8/14/1870</t>
  </si>
  <si>
    <t xml:space="preserve">5m</t>
  </si>
  <si>
    <t xml:space="preserve">H18N</t>
  </si>
  <si>
    <t xml:space="preserve">Sis of Margaret Collins (#60),Helen Collins (#13)</t>
  </si>
  <si>
    <t xml:space="preserve">PC,SAL Rash</t>
  </si>
  <si>
    <t xml:space="preserve">Collins, Helen Morris</t>
  </si>
  <si>
    <t xml:space="preserve">5/14/1864</t>
  </si>
  <si>
    <t xml:space="preserve">8/25/1864</t>
  </si>
  <si>
    <t xml:space="preserve">Sis of Margaret Collins (#60), Elizabeth Collins (#44)</t>
  </si>
  <si>
    <t xml:space="preserve">Collins, Margaret Morris</t>
  </si>
  <si>
    <t xml:space="preserve">1/18/1868</t>
  </si>
  <si>
    <t xml:space="preserve">2/20/1873</t>
  </si>
  <si>
    <t xml:space="preserve">H18E</t>
  </si>
  <si>
    <t xml:space="preserve">Sis of Elizabeth Collins (#44), Helen Collins (#13)</t>
  </si>
  <si>
    <t xml:space="preserve">Collins, Percival</t>
  </si>
  <si>
    <t xml:space="preserve">Isaac Collins  Jr            Margaret Hill Morris </t>
  </si>
  <si>
    <t xml:space="preserve">12/19/1831</t>
  </si>
  <si>
    <t xml:space="preserve">5/7/1872</t>
  </si>
  <si>
    <t xml:space="preserve">H18W</t>
  </si>
  <si>
    <t xml:space="preserve">H of Sarah Levick (#102);  F of Margaret Collins (#60), Elizabeth Collins (#44), Helen Collins (#13)</t>
  </si>
  <si>
    <t xml:space="preserve">PC Rweb PC,SAL Rash</t>
  </si>
  <si>
    <t xml:space="preserve">Comfort, Augusta A</t>
  </si>
  <si>
    <t xml:space="preserve">c1809</t>
  </si>
  <si>
    <t xml:space="preserve">1/15/1889</t>
  </si>
  <si>
    <t xml:space="preserve">J26S</t>
  </si>
  <si>
    <t xml:space="preserve">Sis of Sarah Wistar (#172),  Hannah Bockius (#147), all 3 buried proximately</t>
  </si>
  <si>
    <t xml:space="preserve">Comfort, Edward</t>
  </si>
  <si>
    <t xml:space="preserve">Jeremiah Comfort (#54)    Sarah Cooper</t>
  </si>
  <si>
    <t xml:space="preserve">7/27/1815</t>
  </si>
  <si>
    <t xml:space="preserve">G23S</t>
  </si>
  <si>
    <t xml:space="preserve">H of Susan Edge (#148); F of Edith Tatnall (#441), James Comfort (#315), Howard Comfort (#257), William Comfort (#56); Br of James Comfort (#108)</t>
  </si>
  <si>
    <t xml:space="preserve">EC Rweb EC,SE Rash</t>
  </si>
  <si>
    <t xml:space="preserve">Comfort, Ezra </t>
  </si>
  <si>
    <t xml:space="preserve">John Comfort                Ann Eastburn</t>
  </si>
  <si>
    <t xml:space="preserve">10/31/1808</t>
  </si>
  <si>
    <t xml:space="preserve">11/7/1865</t>
  </si>
  <si>
    <t xml:space="preserve">D19W</t>
  </si>
  <si>
    <t xml:space="preserve">H of Jane Jones (#100)</t>
  </si>
  <si>
    <t xml:space="preserve">EC Rweb JC&amp;AE ancestry</t>
  </si>
  <si>
    <t xml:space="preserve">Comfort, Hannah J Haines</t>
  </si>
  <si>
    <t xml:space="preserve">5/30/1830</t>
  </si>
  <si>
    <t xml:space="preserve">J27S</t>
  </si>
  <si>
    <t xml:space="preserve">"Wife of Jonathan J Comfort"; Sis of Lydia Livezey (#352), Rebecca Brown (#279), Anna Jones (#183)</t>
  </si>
  <si>
    <t xml:space="preserve">DH&amp;DT ancestry, Rash</t>
  </si>
  <si>
    <t xml:space="preserve">Comfort, Howard</t>
  </si>
  <si>
    <t xml:space="preserve">Edward Comfort (#229)     Susan Edge  (#148)     </t>
  </si>
  <si>
    <t xml:space="preserve">4/21/1850</t>
  </si>
  <si>
    <t xml:space="preserve">D10N</t>
  </si>
  <si>
    <t xml:space="preserve">H of Susan Comfort (#302); Br of Edith Tatnall (#441), James Comfort (#315)</t>
  </si>
  <si>
    <t xml:space="preserve">HC Rweb EC,SE Rash</t>
  </si>
  <si>
    <t xml:space="preserve">Comfort, James Cooper</t>
  </si>
  <si>
    <t xml:space="preserve">6/1/1854</t>
  </si>
  <si>
    <t xml:space="preserve">G23W</t>
  </si>
  <si>
    <t xml:space="preserve">H of Martha Mellor (#492), Br of Edith Tatnall (#441), Howard Comfort (#257)</t>
  </si>
  <si>
    <t xml:space="preserve">JCC Rweb Rash</t>
  </si>
  <si>
    <t xml:space="preserve">Jeremiah S Comfort     Sarah Cooper</t>
  </si>
  <si>
    <t xml:space="preserve">4/11/1810</t>
  </si>
  <si>
    <t xml:space="preserve">11/7/1882</t>
  </si>
  <si>
    <t xml:space="preserve">22-23</t>
  </si>
  <si>
    <t xml:space="preserve">G22S</t>
  </si>
  <si>
    <t xml:space="preserve">Br of Edward Comfort (#229) </t>
  </si>
  <si>
    <t xml:space="preserve">JC,SC Rash</t>
  </si>
  <si>
    <t xml:space="preserve">Comfort, Jane Shoemaker Jones</t>
  </si>
  <si>
    <t xml:space="preserve">John Jones (#43)                  Mary Shoemaker (#76)</t>
  </si>
  <si>
    <t xml:space="preserve">4/17/1813</t>
  </si>
  <si>
    <t xml:space="preserve">7/9/1881</t>
  </si>
  <si>
    <t xml:space="preserve">D19N</t>
  </si>
  <si>
    <t xml:space="preserve">W of Ezra Comfort (#21); Sis of Hannah Jones (#381), Charles Jones (#203), Robert Jones (#126)</t>
  </si>
  <si>
    <t xml:space="preserve">JSJ Rweb JJ&amp;MS ancestry</t>
  </si>
  <si>
    <t xml:space="preserve">Comfort, Jeremiah</t>
  </si>
  <si>
    <t xml:space="preserve">Stephen Comfort         Sarah Stevenson</t>
  </si>
  <si>
    <t xml:space="preserve">7/4/1780</t>
  </si>
  <si>
    <t xml:space="preserve">5/18/1872</t>
  </si>
  <si>
    <t xml:space="preserve">G22W</t>
  </si>
  <si>
    <t xml:space="preserve">H of Sarah Cooper; F of Edward Comfort (#229); Br of Stephen Comfort (F of Eliz Wistar (#172))</t>
  </si>
  <si>
    <t xml:space="preserve">JC Rweb JC,SC Rash</t>
  </si>
  <si>
    <t xml:space="preserve">Comfort, Martha Mellor</t>
  </si>
  <si>
    <t xml:space="preserve">William Mellor        Emma M Brooks</t>
  </si>
  <si>
    <t xml:space="preserve">9/11/1867</t>
  </si>
  <si>
    <t xml:space="preserve">G23N</t>
  </si>
  <si>
    <t xml:space="preserve">W of James Comfort (#315)</t>
  </si>
  <si>
    <t xml:space="preserve">WM,EMB Rash</t>
  </si>
  <si>
    <t xml:space="preserve">Comfort, Susan Edge</t>
  </si>
  <si>
    <t xml:space="preserve">Thomas Edge                Edith Busey</t>
  </si>
  <si>
    <t xml:space="preserve">12/11/1819</t>
  </si>
  <si>
    <t xml:space="preserve">3/23/1891</t>
  </si>
  <si>
    <t xml:space="preserve">Transfer to GPM 1847     Elder                  GMM member</t>
  </si>
  <si>
    <t xml:space="preserve">G22E</t>
  </si>
  <si>
    <t xml:space="preserve">H of Edward Comfort (#229); M of Edith Tatnall (#441), James Tatnall (#315), Howard Comfort (#257), William Comfort (#56); Sis of Jane Mason (#254), Frances Jones (#232), Hannah Cope(W of Alfred Cope(#70))</t>
  </si>
  <si>
    <t xml:space="preserve">SE Rweb EC,SE Rash</t>
  </si>
  <si>
    <t xml:space="preserve">Comfort, Susan Foulke Wistar</t>
  </si>
  <si>
    <t xml:space="preserve">Thomas Wistar  III        Priscilla Foulke</t>
  </si>
  <si>
    <t xml:space="preserve">5/12/1850</t>
  </si>
  <si>
    <t xml:space="preserve">D10W</t>
  </si>
  <si>
    <t xml:space="preserve">W of Howard Comfort (#257); Sis of Elizabeth Warner (#375)</t>
  </si>
  <si>
    <t xml:space="preserve">SW Rweb HC&amp;SFW ancestry</t>
  </si>
  <si>
    <t xml:space="preserve">Comfort, William</t>
  </si>
  <si>
    <t xml:space="preserve">2/18/1852</t>
  </si>
  <si>
    <t xml:space="preserve">7/18 1872</t>
  </si>
  <si>
    <t xml:space="preserve">G22N</t>
  </si>
  <si>
    <t xml:space="preserve">Br of Edith Tatnall (#441), James Comfort (#315), Howard Comfort (#257)</t>
  </si>
  <si>
    <t xml:space="preserve">WC Rweb EC,SE Rash</t>
  </si>
  <si>
    <t xml:space="preserve">Condé, Charles Albert</t>
  </si>
  <si>
    <t xml:space="preserve">Larkin Pennell      Rebecca Barton (#104)</t>
  </si>
  <si>
    <t xml:space="preserve">No. Br-in-law of GMM member</t>
  </si>
  <si>
    <t xml:space="preserve">H20N</t>
  </si>
  <si>
    <t xml:space="preserve">H of Rebecca Hunt (#333)</t>
  </si>
  <si>
    <t xml:space="preserve">CAC1843-1931</t>
  </si>
  <si>
    <r>
      <rPr>
        <sz val="10"/>
        <color rgb="FF000000"/>
        <rFont val="Calibri"/>
        <family val="2"/>
        <charset val="1"/>
      </rPr>
      <t xml:space="preserve">Cond</t>
    </r>
    <r>
      <rPr>
        <sz val="11"/>
        <color rgb="FF000000"/>
        <rFont val="Calibri"/>
        <family val="2"/>
        <charset val="1"/>
      </rPr>
      <t xml:space="preserve">é, Rebecca Hunt</t>
    </r>
  </si>
  <si>
    <t xml:space="preserve">John Hunt                Elizabeth Martin</t>
  </si>
  <si>
    <t xml:space="preserve">c1849</t>
  </si>
  <si>
    <t xml:space="preserve">H20W</t>
  </si>
  <si>
    <t xml:space="preserve">W of Charles Condé (#360); Sis of Naomi Tomlinson (#249), Caroline Hunt (#236)</t>
  </si>
  <si>
    <t xml:space="preserve">RH Rweb</t>
  </si>
  <si>
    <t xml:space="preserve">Conrad, Joseph Lewis</t>
  </si>
  <si>
    <t xml:space="preserve">Joseph Lewis Conrad  Elma G Hutton</t>
  </si>
  <si>
    <t xml:space="preserve">1d</t>
  </si>
  <si>
    <t xml:space="preserve">13-14</t>
  </si>
  <si>
    <t xml:space="preserve">J13N</t>
  </si>
  <si>
    <t xml:space="preserve">Burial site later (1913) used for another but unrelated newborn (#262)</t>
  </si>
  <si>
    <t xml:space="preserve">EGH Rweb JLC&amp;EH ancestry</t>
  </si>
  <si>
    <t xml:space="preserve">Cope, Agnes</t>
  </si>
  <si>
    <t xml:space="preserve">Alexis T Cope (#114)            Elizabeth S Cope (#384)</t>
  </si>
  <si>
    <t xml:space="preserve">12/17/1876</t>
  </si>
  <si>
    <t xml:space="preserve">1/29/1899</t>
  </si>
  <si>
    <t xml:space="preserve">I27S</t>
  </si>
  <si>
    <t xml:space="preserve">Sis of William Cope (#84)</t>
  </si>
  <si>
    <t xml:space="preserve">AC Rweb ATC,ES Rash</t>
  </si>
  <si>
    <t xml:space="preserve">Cope, Alban</t>
  </si>
  <si>
    <t xml:space="preserve">Thomas P Cope (#197)     Elizabeth Stokes (#204)</t>
  </si>
  <si>
    <t xml:space="preserve">1/7/1864</t>
  </si>
  <si>
    <t xml:space="preserve">G12W</t>
  </si>
  <si>
    <t xml:space="preserve">Br of Eleanor Emlen (#305), Margaret Cope (#426), John Cope (#280), Henry Cope (#332), Walter Cope (#205)</t>
  </si>
  <si>
    <t xml:space="preserve">AC Rweb TPC,EWS Rash</t>
  </si>
  <si>
    <t xml:space="preserve">Cope, Alexis Thomas</t>
  </si>
  <si>
    <t xml:space="preserve">William D Cope           Susan L Newbold</t>
  </si>
  <si>
    <t xml:space="preserve">2/5/1850</t>
  </si>
  <si>
    <t xml:space="preserve">9/22/1883</t>
  </si>
  <si>
    <t xml:space="preserve">I27E</t>
  </si>
  <si>
    <t xml:space="preserve">H of Elizabeth Stewardson Cope (#384); F of Agnes Cope (#184), William Cope (#84)</t>
  </si>
  <si>
    <t xml:space="preserve">ATC Rweb ATC,ES Rash</t>
  </si>
  <si>
    <t xml:space="preserve">Cope, Alfred</t>
  </si>
  <si>
    <t xml:space="preserve">Thomas Pim Cope           Mary Drinker</t>
  </si>
  <si>
    <t xml:space="preserve">4/13/1806</t>
  </si>
  <si>
    <t xml:space="preserve">12/4/1875</t>
  </si>
  <si>
    <t xml:space="preserve">G26N</t>
  </si>
  <si>
    <t xml:space="preserve">H of 1st Hannah Edge, 2nd Rebecca Biddle (#72); F of (HE) Elizabeth Garrett (#361), Mary Carter (#51)</t>
  </si>
  <si>
    <t xml:space="preserve">AC Rweb(x2) TPC,MD Rash</t>
  </si>
  <si>
    <t xml:space="preserve">Cope, Anna Stewardson Brown</t>
  </si>
  <si>
    <t xml:space="preserve">Jeremiah Brown       Elizabeth Stewardson</t>
  </si>
  <si>
    <t xml:space="preserve">2/7/1822</t>
  </si>
  <si>
    <t xml:space="preserve">11.-12</t>
  </si>
  <si>
    <t xml:space="preserve">G11S</t>
  </si>
  <si>
    <t xml:space="preserve">W of Francis Cope (#243); M of Elizabeth Cope (#384), Rachel Evans (#392), Francis Cope (#237); Sis of Mary Hartshorne (#134)</t>
  </si>
  <si>
    <t xml:space="preserve">ASB Rweb FRC,ASB Rash ancestry</t>
  </si>
  <si>
    <t xml:space="preserve">Cope, Elizabeth Hooten Savery</t>
  </si>
  <si>
    <t xml:space="preserve">William Savery        Rebecca B Hutton</t>
  </si>
  <si>
    <t xml:space="preserve">1/9/1875</t>
  </si>
  <si>
    <t xml:space="preserve">H8N</t>
  </si>
  <si>
    <t xml:space="preserve"> W of John Cope (#280); M of Ernesta Cope (#484), William Cope (#251); Sis of Addison Savery (#355)</t>
  </si>
  <si>
    <t xml:space="preserve">EHS Rweb JSC&amp;EHS ancestry</t>
  </si>
  <si>
    <t xml:space="preserve">Cope, Elizabeth Stewardson Cope</t>
  </si>
  <si>
    <t xml:space="preserve">Francis R Cope (#243) Anna S Brown (#281)</t>
  </si>
  <si>
    <t xml:space="preserve">10/18/1848</t>
  </si>
  <si>
    <t xml:space="preserve">I27N</t>
  </si>
  <si>
    <t xml:space="preserve">W of Alexis T Cope (#114); M of Agnes Cope (#184), William Cope (#84); Sis of Rachel Evans (#392), Francis H Cope (#237)</t>
  </si>
  <si>
    <t xml:space="preserve">ESC Rweb FRC,ASB Rash</t>
  </si>
  <si>
    <t xml:space="preserve">Cope, Elizabeth Waln Stokes</t>
  </si>
  <si>
    <t xml:space="preserve">John Stokes  (#35)            Hannah Gilpin Smith</t>
  </si>
  <si>
    <t xml:space="preserve">12/20/1823</t>
  </si>
  <si>
    <t xml:space="preserve">G12E</t>
  </si>
  <si>
    <t xml:space="preserve">W of Thomas Cope (#197); M of Margaret Cope (#426), Henry Cope (#332), Eleanor Emlen (#305), John Cope (#280), Alban Cope (#270), Walter Cope (#205); Sis of Eleanor Evans (#303), Francis Stokes (#285), Joseph Stokes (#11)</t>
  </si>
  <si>
    <r>
      <rPr>
        <sz val="10"/>
        <color rgb="FF000000"/>
        <rFont val="Calibri"/>
        <family val="2"/>
        <charset val="1"/>
      </rPr>
      <t xml:space="preserve">E</t>
    </r>
    <r>
      <rPr>
        <b val="true"/>
        <u val="single"/>
        <sz val="11"/>
        <color rgb="FF000000"/>
        <rFont val="Calibri"/>
        <family val="2"/>
        <charset val="1"/>
      </rPr>
      <t xml:space="preserve">M</t>
    </r>
    <r>
      <rPr>
        <sz val="11"/>
        <color rgb="FF000000"/>
        <rFont val="Calibri"/>
        <family val="2"/>
        <charset val="1"/>
      </rPr>
      <t xml:space="preserve">S [Rweb inverts middle initial W to M] </t>
    </r>
    <r>
      <rPr>
        <b val="true"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TPC,EWS Rash</t>
    </r>
  </si>
  <si>
    <t xml:space="preserve">Cope, Ernesta</t>
  </si>
  <si>
    <t xml:space="preserve">John S Cope (#280)         Elizabeth Savery (#299)</t>
  </si>
  <si>
    <t xml:space="preserve">H8E</t>
  </si>
  <si>
    <t xml:space="preserve">Sis of Wm Cope (#251); Full body</t>
  </si>
  <si>
    <t xml:space="preserve">JSC,EHS Rash</t>
  </si>
  <si>
    <t xml:space="preserve">Cope, Francis Hazen</t>
  </si>
  <si>
    <t xml:space="preserve">Francis R Cope (#243) Anna S. Brown (#281)</t>
  </si>
  <si>
    <t xml:space="preserve">5/18/1859</t>
  </si>
  <si>
    <t xml:space="preserve">G10E</t>
  </si>
  <si>
    <t xml:space="preserve">Br of Elizabeth Cope (#384), Rachel Evans (#392)</t>
  </si>
  <si>
    <t xml:space="preserve">FHC Rweb FRC&amp;ASB geni</t>
  </si>
  <si>
    <t xml:space="preserve">Cope, Francis Reeve</t>
  </si>
  <si>
    <t xml:space="preserve">Henry Cope                Rachel Reeve</t>
  </si>
  <si>
    <t xml:space="preserve">6/6/1821</t>
  </si>
  <si>
    <t xml:space="preserve">G11E</t>
  </si>
  <si>
    <t xml:space="preserve">H of Anna Brown (#281); F of Elizabeth Cope (#384), Rachel Evans (#392), Francis H (#237); Br of Mary Haines (#145), Thomas Cope (#197), Ruth Cope (#85)</t>
  </si>
  <si>
    <t xml:space="preserve">FRC Rweb FRC,ASB Rash</t>
  </si>
  <si>
    <t xml:space="preserve">Cope, Henry</t>
  </si>
  <si>
    <t xml:space="preserve">9/16/1850</t>
  </si>
  <si>
    <t xml:space="preserve">H12W</t>
  </si>
  <si>
    <t xml:space="preserve">Br of Margaret Cope (#426), Eleanor Emlen (#305), John Cope (#280), Alban Cope (#270), Walter Cope (#205)</t>
  </si>
  <si>
    <t xml:space="preserve">HC Rweb TPC,EWS Rash</t>
  </si>
  <si>
    <t xml:space="preserve">Cope, John Stokes</t>
  </si>
  <si>
    <t xml:space="preserve">8/20/1857</t>
  </si>
  <si>
    <t xml:space="preserve">H8W</t>
  </si>
  <si>
    <t xml:space="preserve"> H of Elizabeth Savery (#299); F of Ernesta Cope (#484), William Cope (#251); Br of Margaret Cope (#426), Henry Cope (#332), Eleanor Emlen (#305), Alban Cope (#270), Walter Cope (#205)</t>
  </si>
  <si>
    <t xml:space="preserve">JSC Rweb TPC,EWS Rash</t>
  </si>
  <si>
    <t xml:space="preserve">Cope, Margaret</t>
  </si>
  <si>
    <t xml:space="preserve">1/17/1856</t>
  </si>
  <si>
    <t xml:space="preserve">G12N</t>
  </si>
  <si>
    <t xml:space="preserve">Sis of Henry Cope (#332), Eleanor Cope (#305), John Cope (#280), Alban Cope (#270), Walter Cope (#205); Full body</t>
  </si>
  <si>
    <t xml:space="preserve">MC Rweb TPC,EWS Rash</t>
  </si>
  <si>
    <t xml:space="preserve">Cope, Rebecca Biddle</t>
  </si>
  <si>
    <t xml:space="preserve">1/8/1812</t>
  </si>
  <si>
    <t xml:space="preserve">2/18/1876</t>
  </si>
  <si>
    <t xml:space="preserve">G26W</t>
  </si>
  <si>
    <t xml:space="preserve">2nd W of Alfred Cope (#70); Sis of Sarah Biddle (#83), Frances Garrett (#61)(both buried near)</t>
  </si>
  <si>
    <t xml:space="preserve">RB Rweb JB,EC Rash</t>
  </si>
  <si>
    <t xml:space="preserve">Cope, Ruth Anna</t>
  </si>
  <si>
    <t xml:space="preserve">2/26/1834</t>
  </si>
  <si>
    <t xml:space="preserve">3/19/1879</t>
  </si>
  <si>
    <t xml:space="preserve">"Old Graveyard"</t>
  </si>
  <si>
    <t xml:space="preserve">Sis of Mary Haines (#145), Francis Cope (#243), Thomas P Cope (#195)</t>
  </si>
  <si>
    <t xml:space="preserve">RAC Rweb HC,RR Rash</t>
  </si>
  <si>
    <t xml:space="preserve">Cope, Thomas Pim</t>
  </si>
  <si>
    <t xml:space="preserve">2/7/1823</t>
  </si>
  <si>
    <t xml:space="preserve">G12S</t>
  </si>
  <si>
    <t xml:space="preserve">H of Elizabeth Waln Stokes (#204); F of Margaret Cope (#426), Henry Cope (#332), Eleanor Emlen (#305), John S Cope (#280), Alban Cope (#270), Walter Cope (#205); Br of Mary Haines (#145), Francis Cope (#243), Ruth Cope (#85)</t>
  </si>
  <si>
    <t xml:space="preserve">TPC Rweb (gives him 2 sets of parents) TPC&amp;EWS Rash</t>
  </si>
  <si>
    <t xml:space="preserve">Cope, Walter</t>
  </si>
  <si>
    <t xml:space="preserve">10/1/1860</t>
  </si>
  <si>
    <t xml:space="preserve">G13S</t>
  </si>
  <si>
    <t xml:space="preserve">H of Eliza M Kane; Br of Margaret Cope (#426), Henry Cope (#332), Eleanor Emlen (#305), John Cope(#280), Alban Cope(#270)</t>
  </si>
  <si>
    <t xml:space="preserve">WC Rweb TPC,EWS Rash</t>
  </si>
  <si>
    <t xml:space="preserve">Cope, William Drinker</t>
  </si>
  <si>
    <t xml:space="preserve">8/9/1878</t>
  </si>
  <si>
    <t xml:space="preserve">2/3/1879</t>
  </si>
  <si>
    <t xml:space="preserve">6m</t>
  </si>
  <si>
    <t xml:space="preserve">Br of Agnes Cope (#184)</t>
  </si>
  <si>
    <t xml:space="preserve">WDC Rweb ATC,ESC Rash</t>
  </si>
  <si>
    <t xml:space="preserve">Cope, William Savery</t>
  </si>
  <si>
    <t xml:space="preserve">John S. Cope (#280)         Elizabeth Savery (#299)</t>
  </si>
  <si>
    <t xml:space="preserve">H8S</t>
  </si>
  <si>
    <t xml:space="preserve">Br of Ernesta Cope (#484); foot stone only, at mid-plot</t>
  </si>
  <si>
    <t xml:space="preserve">JSC&amp;EHS ancestry</t>
  </si>
  <si>
    <t xml:space="preserve">Copeland, Daniel L</t>
  </si>
  <si>
    <t xml:space="preserve">"not known"</t>
  </si>
  <si>
    <t xml:space="preserve">c1863</t>
  </si>
  <si>
    <t xml:space="preserve">I28N</t>
  </si>
  <si>
    <t xml:space="preserve">H of Mary Baggett (#379)</t>
  </si>
  <si>
    <t xml:space="preserve">DLC&amp;MEB</t>
  </si>
  <si>
    <t xml:space="preserve">Copeland, Mary Elley Baggett</t>
  </si>
  <si>
    <t xml:space="preserve">Nathan Baggett          Emma M-</t>
  </si>
  <si>
    <t xml:space="preserve">c1866</t>
  </si>
  <si>
    <t xml:space="preserve">I28W</t>
  </si>
  <si>
    <t xml:space="preserve">W of Daniel Copeland (#405)</t>
  </si>
  <si>
    <t xml:space="preserve">DLC&amp;MEB ancestry</t>
  </si>
  <si>
    <t xml:space="preserve">Copithorne, John William (Jack Shaun)</t>
  </si>
  <si>
    <t xml:space="preserve">Thomas Copithorne Frances Buchanan</t>
  </si>
  <si>
    <t xml:space="preserve">3.-4</t>
  </si>
  <si>
    <t xml:space="preserve">H3S</t>
  </si>
  <si>
    <t xml:space="preserve">H of Josephine Bemrose (#515); Full body, 8' depth</t>
  </si>
  <si>
    <t xml:space="preserve">JWC MyHeritage</t>
  </si>
  <si>
    <t xml:space="preserve">Copithorne, Josephine H Bemrose</t>
  </si>
  <si>
    <t xml:space="preserve">John Joseph Bemrose  Vina Earle</t>
  </si>
  <si>
    <t xml:space="preserve">W of Shaun Copithorn (#468); Full body</t>
  </si>
  <si>
    <t xml:space="preserve">Creeth, Celia</t>
  </si>
  <si>
    <t xml:space="preserve">James Creeth               Jane Mytton</t>
  </si>
  <si>
    <t xml:space="preserve">1/31/1849</t>
  </si>
  <si>
    <t xml:space="preserve">I25W</t>
  </si>
  <si>
    <t xml:space="preserve">Transferred membership to GPM from England 1870</t>
  </si>
  <si>
    <t xml:space="preserve">CC Rweb JC&amp;CC myheritage</t>
  </si>
  <si>
    <t xml:space="preserve">Crowson, John B</t>
  </si>
  <si>
    <t xml:space="preserve">John Crowson            Mary Billings</t>
  </si>
  <si>
    <t xml:space="preserve">Cullen, Frances Seth Emlen Godshalk</t>
  </si>
  <si>
    <t xml:space="preserve">Samuel Emlen, Jr(#377)    Marion H Haines(#450)</t>
  </si>
  <si>
    <t xml:space="preserve">I12S</t>
  </si>
  <si>
    <t xml:space="preserve">W of 1st James Godshalk, 2nd Edward Cullen; Sis of Samuel Emlen (#471), Elizabeth Walker(#569); Cremated, position 1</t>
  </si>
  <si>
    <t xml:space="preserve">SE,MHH Rash</t>
  </si>
  <si>
    <t xml:space="preserve">Curtis, Barbara Lloyd Cary</t>
  </si>
  <si>
    <t xml:space="preserve">C. Reed Cary (#462)   Margaret M. Reeve</t>
  </si>
  <si>
    <t xml:space="preserve">Former GMM member transferred</t>
  </si>
  <si>
    <t xml:space="preserve">H6W</t>
  </si>
  <si>
    <t xml:space="preserve">W of John Curtis (#526); Sis of Grace Cary (#318), Stephen Cary (#551);  Cremated, position 2; headstone and burial site shifted c20" toward Greene.</t>
  </si>
  <si>
    <t xml:space="preserve">Curtis, John Harris</t>
  </si>
  <si>
    <t xml:space="preserve">Henry Harris Curtis  Jane Ann Lapham</t>
  </si>
  <si>
    <t xml:space="preserve">Former GMM member</t>
  </si>
  <si>
    <t xml:space="preserve">H of Barbara Cary (#547); Cremated; headstone and burial site shifted c20" toward Greene.</t>
  </si>
  <si>
    <t xml:space="preserve">Deacon, Sarah Abbott Levick Collins</t>
  </si>
  <si>
    <t xml:space="preserve">Robert R Levick (#105) Hannah Jefferson (#59)</t>
  </si>
  <si>
    <t xml:space="preserve">5/20/1837</t>
  </si>
  <si>
    <t xml:space="preserve">8/26/1881</t>
  </si>
  <si>
    <t xml:space="preserve">H17N</t>
  </si>
  <si>
    <t xml:space="preserve">W of 1st Percival Collins (#53), 2nd Benjamin H Deacon; M of Margaret Collins (#60), Elizabeth Collins (#44), Helen Collins (#13); Sis of Hannah Levick (#309), Robert Levick (#174)</t>
  </si>
  <si>
    <t xml:space="preserve">SAL Rweb RRL,HMJ Rash</t>
  </si>
  <si>
    <t xml:space="preserve">DeGreene, Caroline ("Calla") Elizabeth</t>
  </si>
  <si>
    <t xml:space="preserve">Albert DeGreene              Caroline Wright (#298)</t>
  </si>
  <si>
    <t xml:space="preserve">c1873</t>
  </si>
  <si>
    <t xml:space="preserve">No. Member 12th St</t>
  </si>
  <si>
    <t xml:space="preserve">J29N</t>
  </si>
  <si>
    <t xml:space="preserve">Half-sis of Marian O'Harrow (#404)</t>
  </si>
  <si>
    <t xml:space="preserve">ElizRous Comstock</t>
  </si>
  <si>
    <t xml:space="preserve">Domincovich, Harold Edward</t>
  </si>
  <si>
    <t xml:space="preserve">Harry Domincovich (#417)   Margaretta Litchfield (#469)</t>
  </si>
  <si>
    <t xml:space="preserve">J13W</t>
  </si>
  <si>
    <t xml:space="preserve">In same burial site as #227, an unrelated newborn buried 1907 </t>
  </si>
  <si>
    <t xml:space="preserve">No entry</t>
  </si>
  <si>
    <t xml:space="preserve">Domincovich, Harry Anthony</t>
  </si>
  <si>
    <t xml:space="preserve">Peter Domincovich     Mary Kuhn</t>
  </si>
  <si>
    <t xml:space="preserve">c1882</t>
  </si>
  <si>
    <t xml:space="preserve">J13E</t>
  </si>
  <si>
    <t xml:space="preserve">H of Margaretta Litchfield (#469); F of Harold Domincovitch (#262); Full body</t>
  </si>
  <si>
    <t xml:space="preserve">Domincovich, Margaretta Litchfield</t>
  </si>
  <si>
    <t xml:space="preserve">Henry F Litchfield  Adeline Bier</t>
  </si>
  <si>
    <t xml:space="preserve">3/29/1872</t>
  </si>
  <si>
    <t xml:space="preserve">J13S</t>
  </si>
  <si>
    <t xml:space="preserve">W of Harry Domincovich (#417); M of Harold Domincovich (#262); Full body</t>
  </si>
  <si>
    <t xml:space="preserve">Eastburn, Cyrus</t>
  </si>
  <si>
    <t xml:space="preserve">12/2/1833</t>
  </si>
  <si>
    <t xml:space="preserve">C24S</t>
  </si>
  <si>
    <t xml:space="preserve">H of Asenath Haines (sis of Lydia Livezy (#352), Rebecca Brown (#279)); F of Lillian Jones (W of J Albertson Jones (#348)); Br of Mercy Albertson (#18)</t>
  </si>
  <si>
    <t xml:space="preserve">CE Rweb(lim) CE,AH Rash</t>
  </si>
  <si>
    <t xml:space="preserve">Edge, Elizabeth D Linton</t>
  </si>
  <si>
    <t xml:space="preserve">Benjamin Linton     Malinda D Woodward</t>
  </si>
  <si>
    <t xml:space="preserve">7/18/1834</t>
  </si>
  <si>
    <t xml:space="preserve">3/23/1883</t>
  </si>
  <si>
    <t xml:space="preserve">E24E</t>
  </si>
  <si>
    <t xml:space="preserve">W of Thomas J Edge (br of the 4 "Edge girls," who married GPM men, Hannah (m Alfred Cope, #70), Susan (#148), Jane (#254), Frances (#232)</t>
  </si>
  <si>
    <t xml:space="preserve">THE&amp;EDL harlan geneal</t>
  </si>
  <si>
    <t xml:space="preserve">Edwards, William Lloyd</t>
  </si>
  <si>
    <t xml:space="preserve">Griffith Edwards        Sarah Hillborn</t>
  </si>
  <si>
    <t xml:space="preserve">9/23/1814</t>
  </si>
  <si>
    <t xml:space="preserve">7/23/1875</t>
  </si>
  <si>
    <t xml:space="preserve">"disinterred"</t>
  </si>
  <si>
    <t xml:space="preserve">H of Emma  Buckley Howard</t>
  </si>
  <si>
    <t xml:space="preserve">WLE Rweb</t>
  </si>
  <si>
    <t xml:space="preserve">Elder, Richard R</t>
  </si>
  <si>
    <t xml:space="preserve">James Elder                 Susanna Cowley</t>
  </si>
  <si>
    <t xml:space="preserve">4/19/1884</t>
  </si>
  <si>
    <t xml:space="preserve">4/20/1884</t>
  </si>
  <si>
    <t xml:space="preserve">I17E</t>
  </si>
  <si>
    <t xml:space="preserve">JE,SC Rweb</t>
  </si>
  <si>
    <t xml:space="preserve">Elkington, Elizabeth Francke</t>
  </si>
  <si>
    <t xml:space="preserve">Peter West Elkington         Harriet Stolle Francke</t>
  </si>
  <si>
    <t xml:space="preserve">Feb. 1949</t>
  </si>
  <si>
    <t xml:space="preserve">1 m</t>
  </si>
  <si>
    <t xml:space="preserve">C27W</t>
  </si>
  <si>
    <t xml:space="preserve">4th child in this 3-generation plot; others (Carol(#324) and Christopher Elkinton (#334A)(children of Howard W Elkinton&amp;KathWMason (parents of PWE)), Henry Mason(#193) (son of Samuel (#419) &amp; KathEMason(#422) (parents of KWM)); Full body</t>
  </si>
  <si>
    <t xml:space="preserve">entry PWE: while HWE used Elkinton, PWE used Elkington.</t>
  </si>
  <si>
    <t xml:space="preserve">Elkinton, Carol</t>
  </si>
  <si>
    <t xml:space="preserve">Howard W Elkinton  Katherine W Mason</t>
  </si>
  <si>
    <t xml:space="preserve">"Gravestone reading Christopher Elkinton (#334A) and Carol Elkinton removed summer 1949 to S.W. Burial Ground [UpperDarby]. Bodies remained here." Also see Eliz Elkington (#428), Henry Mason (#193)</t>
  </si>
  <si>
    <t xml:space="preserve">HWE,KWM Rash</t>
  </si>
  <si>
    <t xml:space="preserve">334A</t>
  </si>
  <si>
    <t xml:space="preserve">Elkinton, Christopher</t>
  </si>
  <si>
    <t xml:space="preserve">N/A</t>
  </si>
  <si>
    <t xml:space="preserve">For other children in this grave, see #428; "See #324"</t>
  </si>
  <si>
    <t xml:space="preserve">Elliott, Florence A</t>
  </si>
  <si>
    <t xml:space="preserve">Robert Elliott          Margaret</t>
  </si>
  <si>
    <t xml:space="preserve">c1858</t>
  </si>
  <si>
    <t xml:space="preserve">I19N</t>
  </si>
  <si>
    <t xml:space="preserve">Emlen, Arthur Cope</t>
  </si>
  <si>
    <t xml:space="preserve">George Emlen(#387)  Eleanor Cope (#305)</t>
  </si>
  <si>
    <t xml:space="preserve">4/9/1882</t>
  </si>
  <si>
    <t xml:space="preserve">H13N</t>
  </si>
  <si>
    <t xml:space="preserve">H of Marie Albertson (#493), Br of Mary Scattergood (#495A), Samuel Emlen (#377)</t>
  </si>
  <si>
    <t xml:space="preserve">ACE Geni ACE Rweb (min)</t>
  </si>
  <si>
    <t xml:space="preserve">Emlen, Eleanor Cope</t>
  </si>
  <si>
    <t xml:space="preserve">9/15/1854</t>
  </si>
  <si>
    <t xml:space="preserve">H12E</t>
  </si>
  <si>
    <t xml:space="preserve">W of George Emlen (#387); M of Mary Scattergood (#495A), Samuel Emlen (#377); Sis of Margaret Cope (#426), Henry Cope (#332), John Cope (#280), Alban Cope (#270), Walter Cope (#205)</t>
  </si>
  <si>
    <t xml:space="preserve">EC Rweb TPC,EWS Rash</t>
  </si>
  <si>
    <t xml:space="preserve">Emlen, George Williams</t>
  </si>
  <si>
    <t xml:space="preserve">Samuel Emlen  (#311)       Sarah Williams (#267)</t>
  </si>
  <si>
    <t xml:space="preserve">5/4/1853</t>
  </si>
  <si>
    <t xml:space="preserve">12.-136</t>
  </si>
  <si>
    <t xml:space="preserve">H12S</t>
  </si>
  <si>
    <t xml:space="preserve">H of Eleanor Cope (#305); F of George Emlen Jr(F of George Enlen III (#366), Samuel Emlen (#377), Arthur Emlen (#400), Mary Scattergood (#495A), Esther Lewis (#345); Br of Sarah Moore (#467),</t>
  </si>
  <si>
    <t xml:space="preserve">GWE Rweb SE,SW Rash</t>
  </si>
  <si>
    <t xml:space="preserve">Emlen, George Williams III</t>
  </si>
  <si>
    <t xml:space="preserve">George Emlen Jr        Eleanor Clark</t>
  </si>
  <si>
    <t xml:space="preserve">14-15</t>
  </si>
  <si>
    <t xml:space="preserve">I14E</t>
  </si>
  <si>
    <t xml:space="preserve">Buried non-contiguous to other Emlens; parents not buried here</t>
  </si>
  <si>
    <t xml:space="preserve">GWE,EC Rash</t>
  </si>
  <si>
    <t xml:space="preserve">Emlen, Marie Harding Albertson</t>
  </si>
  <si>
    <t xml:space="preserve">William L Albertson Marie W Corson</t>
  </si>
  <si>
    <t xml:space="preserve">6/6/1889</t>
  </si>
  <si>
    <t xml:space="preserve">H13W</t>
  </si>
  <si>
    <t xml:space="preserve">W of Arthur Emlen (#400)</t>
  </si>
  <si>
    <t xml:space="preserve">MHE Geni</t>
  </si>
  <si>
    <t xml:space="preserve">Emlen, Marion Hartshorne Haines</t>
  </si>
  <si>
    <t xml:space="preserve">Reuben Haines (#306)           Sophia Hartshorne (#347)</t>
  </si>
  <si>
    <t xml:space="preserve">10/16/1880</t>
  </si>
  <si>
    <t xml:space="preserve">I12N</t>
  </si>
  <si>
    <t xml:space="preserve">W of Samuel Emlen Jr (#377); M of Samuel Emlen III (#471), Elizabeth Walker (#569), Frances Cullen (#563); Sis of John Haines (#113)</t>
  </si>
  <si>
    <t xml:space="preserve">MHH Rweb RH,SPH Rash</t>
  </si>
  <si>
    <t xml:space="preserve">Emlen, Samuel</t>
  </si>
  <si>
    <t xml:space="preserve">3/23/1829</t>
  </si>
  <si>
    <t xml:space="preserve">E26E</t>
  </si>
  <si>
    <t xml:space="preserve">H of Sarah Williams (#267), F of George Emlen (#387), Sarah Moore (#467); Br of Anne Howell (#217), Sarah Bangs (#202), Mary Bell (#158), Susan Emlen (#132)</t>
  </si>
  <si>
    <t xml:space="preserve">SE Rweb JE,SF Rash</t>
  </si>
  <si>
    <t xml:space="preserve">Emlen, Samuel  M, Jr</t>
  </si>
  <si>
    <t xml:space="preserve">George Emlen (#387)  Eleanor Cope (#305)</t>
  </si>
  <si>
    <t xml:space="preserve">3/27/1887</t>
  </si>
  <si>
    <t xml:space="preserve">I12W</t>
  </si>
  <si>
    <t xml:space="preserve">H of Marion Haines (#450); F of Samuel Emlen III (#471), Elizabeth Walker (#569), Frances Cullen (#563); Br of Mary Scattergood (#495A), Arthur Emlen (#400)</t>
  </si>
  <si>
    <t xml:space="preserve">GWE, SE Geni</t>
  </si>
  <si>
    <t xml:space="preserve">Emlen, Samuel III</t>
  </si>
  <si>
    <t xml:space="preserve">Br of Frances Cullen(#563), Elizabeth Walker (#569); Cremation; on side of M's HS</t>
  </si>
  <si>
    <t xml:space="preserve">SE dates Geni</t>
  </si>
  <si>
    <t xml:space="preserve">Emlen, Susan Dillwyn</t>
  </si>
  <si>
    <t xml:space="preserve">9/20/1826</t>
  </si>
  <si>
    <t xml:space="preserve">1/28/1887</t>
  </si>
  <si>
    <t xml:space="preserve">E25N</t>
  </si>
  <si>
    <t xml:space="preserve">Sis of Samuel Emlen (#311), Anne Howell (#217), Sarah Bangs (#202), Mary Bell (#158)</t>
  </si>
  <si>
    <t xml:space="preserve">SDE Rweb "Susanna" JE,SF Rash</t>
  </si>
  <si>
    <t xml:space="preserve">Emlen. Sarah Guest Newlin Williams</t>
  </si>
  <si>
    <t xml:space="preserve">George Williams (#92)    Hannah Newlin (#78)  </t>
  </si>
  <si>
    <t xml:space="preserve">3/20/1830</t>
  </si>
  <si>
    <t xml:space="preserve">E26S</t>
  </si>
  <si>
    <t xml:space="preserve">W of Samuel Emlen (#311); M of George Emlen (#387), Sarah Moore (#467), Anne Shipley (Grandmother of Nancy Rhoads) </t>
  </si>
  <si>
    <t xml:space="preserve">SW Rweb SE,SW Rash</t>
  </si>
  <si>
    <t xml:space="preserve">Evans, Anna Cope</t>
  </si>
  <si>
    <t xml:space="preserve">Jonathan Evans (#253)   Rachel R Cope(#392)</t>
  </si>
  <si>
    <t xml:space="preserve">4/4/1875</t>
  </si>
  <si>
    <t xml:space="preserve">H10S</t>
  </si>
  <si>
    <t xml:space="preserve">Sis of Harold Evans (#498A), Edward Evans (#496), F Algernon Evans (#414), Ernest Evans (#255); Cremated</t>
  </si>
  <si>
    <t xml:space="preserve">JE,RRC Rash</t>
  </si>
  <si>
    <t xml:space="preserve">Evans, Anna Rhoads Elkinton</t>
  </si>
  <si>
    <t xml:space="preserve">William T Elkinton  Eleanor Rhoads</t>
  </si>
  <si>
    <t xml:space="preserve">2/1/1889</t>
  </si>
  <si>
    <t xml:space="preserve">H10N</t>
  </si>
  <si>
    <t xml:space="preserve">W of F Algernon Evans (#414)</t>
  </si>
  <si>
    <t xml:space="preserve">FAE,ARE Rash</t>
  </si>
  <si>
    <t xml:space="preserve">Evans, Anne Tall</t>
  </si>
  <si>
    <t xml:space="preserve">George W Tall Jr        Edith Beck</t>
  </si>
  <si>
    <t xml:space="preserve">H10W</t>
  </si>
  <si>
    <t xml:space="preserve">W of J Morris Evans; Cremated, pos 1</t>
  </si>
  <si>
    <t xml:space="preserve">ATE obit</t>
  </si>
  <si>
    <t xml:space="preserve">Evans, Edward Wyatt</t>
  </si>
  <si>
    <t xml:space="preserve">Jonathan Evans (#253)   Rachel R Cope (#392)</t>
  </si>
  <si>
    <t xml:space="preserve">1/31/1882</t>
  </si>
  <si>
    <t xml:space="preserve">I10N</t>
  </si>
  <si>
    <t xml:space="preserve">H of Jacqueline Morris (#418); F of Katherine Goddard (#555), Br of Harold Evans (#498A), Anna Evans (475), F Algernon Evans (#414), Ernest Evans (#255)</t>
  </si>
  <si>
    <t xml:space="preserve">EW,JPM Rash</t>
  </si>
  <si>
    <t xml:space="preserve">Evans, Eleanor Tyson Stokes</t>
  </si>
  <si>
    <t xml:space="preserve">6/20/1840</t>
  </si>
  <si>
    <t xml:space="preserve">G18E</t>
  </si>
  <si>
    <t xml:space="preserve">W of J Wistar Evans (#63); M of John W Evans (#394); Sis of Elizabeth Cope (#204), Francis Stokes (#285), Joseph Stokes (#11)</t>
  </si>
  <si>
    <t xml:space="preserve">ES Rweb ETSE findagrave</t>
  </si>
  <si>
    <t xml:space="preserve">Evans, Elizabeth Morris</t>
  </si>
  <si>
    <t xml:space="preserve">Edward W Evans (#496)   Jacqueline Morris(#418)</t>
  </si>
  <si>
    <t xml:space="preserve">Dau of GMM member</t>
  </si>
  <si>
    <t xml:space="preserve">I10E</t>
  </si>
  <si>
    <t xml:space="preserve">Sis of Jacqeline Evans (#561), Katharine Goddard Rhoads (#555)</t>
  </si>
  <si>
    <t xml:space="preserve">EWE&amp;JPM ancestry</t>
  </si>
  <si>
    <t xml:space="preserve">Evans, Ernest Mervyn</t>
  </si>
  <si>
    <t xml:space="preserve">7/10/1884</t>
  </si>
  <si>
    <t xml:space="preserve">H11S</t>
  </si>
  <si>
    <t xml:space="preserve">Br of Edward Evans (#496), F Algernon Evans(#414), Harold Evans (#498A), Anna Evans (#475)</t>
  </si>
  <si>
    <t xml:space="preserve">EE Rweb</t>
  </si>
  <si>
    <t xml:space="preserve">Evans, Francis Algernon (F Algernon)</t>
  </si>
  <si>
    <t xml:space="preserve">8/1/1878</t>
  </si>
  <si>
    <t xml:space="preserve">H of Anna Elkinton (#508), Br of Harold Evans (#498A), Edward Evans (#496), Anna Evans (#475), Ernest Evans (#255); Full body</t>
  </si>
  <si>
    <t xml:space="preserve">FAE Rweb JE,RRC Rash</t>
  </si>
  <si>
    <t xml:space="preserve">Evans, Hannah Bacon</t>
  </si>
  <si>
    <t xml:space="preserve">Thomas Evans        Catharine Wistar</t>
  </si>
  <si>
    <t xml:space="preserve">9/1/1839</t>
  </si>
  <si>
    <t xml:space="preserve">E12W</t>
  </si>
  <si>
    <t xml:space="preserve">Sis of Jonathan Evans (#253), Katharine Stokes (#219), J Wistar Evans (#63), Cremated</t>
  </si>
  <si>
    <t xml:space="preserve">HBE Rweb Wistar fam geneal</t>
  </si>
  <si>
    <t xml:space="preserve">498A</t>
  </si>
  <si>
    <t xml:space="preserve">Evans, Harold</t>
  </si>
  <si>
    <t xml:space="preserve">Jonathan Evans (#253)   Rachel R. Cope(#392)</t>
  </si>
  <si>
    <t xml:space="preserve">10/26/1886</t>
  </si>
  <si>
    <t xml:space="preserve">GMM member; Clerk PYM 1940s</t>
  </si>
  <si>
    <t xml:space="preserve">H9E</t>
  </si>
  <si>
    <t xml:space="preserve">H of Sylvia Hathaway (#483); F of Thomas Evans (#495B);  Br of Edward Evans(#496), Anna Evans (#475), F Algernon Evans (#414), Ernest Evans (#255)</t>
  </si>
  <si>
    <t xml:space="preserve">HE&amp;SH, HEdates</t>
  </si>
  <si>
    <t xml:space="preserve">Evans, J(oseph) Morris</t>
  </si>
  <si>
    <t xml:space="preserve">Francis A Evans (#414)          Anna R Elkinton (#508)</t>
  </si>
  <si>
    <t xml:space="preserve">Former member; wife buried here</t>
  </si>
  <si>
    <t xml:space="preserve">H of Anne Tall Evans (#576); cremated,pos #2</t>
  </si>
  <si>
    <t xml:space="preserve">Evans, Jacqueline (Jill) Pascal</t>
  </si>
  <si>
    <t xml:space="preserve">Edward Evans (#496)   Jacqueline Morris (#418)</t>
  </si>
  <si>
    <t xml:space="preserve">I10S</t>
  </si>
  <si>
    <t xml:space="preserve">Sis of Katharine Goddard Rhoads (#555), Elizabeth Evans (#321); Cremated, pos 2</t>
  </si>
  <si>
    <t xml:space="preserve">EWE&amp;JPM</t>
  </si>
  <si>
    <t xml:space="preserve">Evans, Jacqueline Pascal Morris</t>
  </si>
  <si>
    <t xml:space="preserve">Theodore H. Morris        Mary Lownes Paul</t>
  </si>
  <si>
    <t xml:space="preserve">4/12/1886</t>
  </si>
  <si>
    <t xml:space="preserve">W of Edward Evans (#496);  M of Katherine Goddard (#555), Jacqueline Evans (#561); Cremated</t>
  </si>
  <si>
    <t xml:space="preserve">EWE,JPM Rash</t>
  </si>
  <si>
    <t xml:space="preserve">Evans, John Wistar         (J Wistar)</t>
  </si>
  <si>
    <t xml:space="preserve">4/7/1836</t>
  </si>
  <si>
    <t xml:space="preserve">12/29/1873</t>
  </si>
  <si>
    <t xml:space="preserve">G18S</t>
  </si>
  <si>
    <t xml:space="preserve">H of Eleanor Stokes (#303); F of John W Evans (#394); Br of Hannah Evans (#395), Jonathan Evans (#253), Katharine Stokes (#219)</t>
  </si>
  <si>
    <t xml:space="preserve">JWE Rweb TE,CW Rash</t>
  </si>
  <si>
    <t xml:space="preserve">Evans, John Wistar (J Wistar)</t>
  </si>
  <si>
    <t xml:space="preserve">J Wistar  Evans (#63)       Eleanor Stokes (#303)</t>
  </si>
  <si>
    <t xml:space="preserve">10/20/1870</t>
  </si>
  <si>
    <t xml:space="preserve">W </t>
  </si>
  <si>
    <t xml:space="preserve">G18W</t>
  </si>
  <si>
    <t xml:space="preserve">H of unknown; disowned for Marrying Out; Nephew of next burial, Hannah Evans (#395); Cremated</t>
  </si>
  <si>
    <t xml:space="preserve">JWE Rweb "J Wistar" JWE,ETS Anc</t>
  </si>
  <si>
    <t xml:space="preserve">Evans, Jonathan</t>
  </si>
  <si>
    <t xml:space="preserve">8/16/1843</t>
  </si>
  <si>
    <t xml:space="preserve">H10E</t>
  </si>
  <si>
    <t xml:space="preserve">H of Rachel Evans (#392); F of Ernest Evans (#255), Harold Evans (#498A), Edward Evans (#496), Anna Evans (#475), F Algernon Evans (#414); Br of Hannah Evans (#395), Katharine Stokes (#219), J Wistar Evans (#63)</t>
  </si>
  <si>
    <t xml:space="preserve">JE Rweb TE,CW Rash</t>
  </si>
  <si>
    <t xml:space="preserve">Evans, Rachel Reeve Cope</t>
  </si>
  <si>
    <t xml:space="preserve">7/23/1850</t>
  </si>
  <si>
    <t xml:space="preserve">W of Jonathan Evans (#253); M of Edward Evans (#496), F Algernon Evans (#414), Harold Evans (#498A), Ernest Evans (#255) &amp; Anna Evans (#475); Sis of Eliz Cope (#384)</t>
  </si>
  <si>
    <t xml:space="preserve">RRC Rweb FRC,ASB Rash</t>
  </si>
  <si>
    <t xml:space="preserve">Evans, Sarah Wood Wagner</t>
  </si>
  <si>
    <t xml:space="preserve">c1879</t>
  </si>
  <si>
    <t xml:space="preserve">C14N</t>
  </si>
  <si>
    <t xml:space="preserve">W of Thomas Evans (#445)</t>
  </si>
  <si>
    <t xml:space="preserve">TE,SWW Rash</t>
  </si>
  <si>
    <t xml:space="preserve">Evans, Sylvia Hathaway</t>
  </si>
  <si>
    <t xml:space="preserve">Nathaniel Hathaway  Eliza Vanderveer</t>
  </si>
  <si>
    <t xml:space="preserve">7/27/1890</t>
  </si>
  <si>
    <t xml:space="preserve">W of Harold Evans (#498A); M of Thomas (#495B); Cremated</t>
  </si>
  <si>
    <t xml:space="preserve">495B</t>
  </si>
  <si>
    <t xml:space="preserve">Evans, Thomas</t>
  </si>
  <si>
    <t xml:space="preserve">Harold Evans  (#498A)            Sylvia Hathaway (#483)</t>
  </si>
  <si>
    <t xml:space="preserve">H9S</t>
  </si>
  <si>
    <t xml:space="preserve">HE Quaker, HE&amp;SH ancestry but no TE</t>
  </si>
  <si>
    <t xml:space="preserve">John Wistar Evans       Eleanor Tyson  Stokes</t>
  </si>
  <si>
    <t xml:space="preserve">6/17/1869</t>
  </si>
  <si>
    <t xml:space="preserve">C14W</t>
  </si>
  <si>
    <t xml:space="preserve">H of Sarah Wagner (#485); Br of Eleanor Garrett (#443),  Elizabeth Goodhue (#436); Full body</t>
  </si>
  <si>
    <t xml:space="preserve">TE Rweb</t>
  </si>
  <si>
    <t xml:space="preserve">Fell, Hannah</t>
  </si>
  <si>
    <t xml:space="preserve">John Fell                        Edith Smith</t>
  </si>
  <si>
    <t xml:space="preserve">10/23/1800</t>
  </si>
  <si>
    <t xml:space="preserve">9/13/1879</t>
  </si>
  <si>
    <t xml:space="preserve">J21E</t>
  </si>
  <si>
    <t xml:space="preserve">Sis of Jane Fell (#46), Martha Fell (#8)</t>
  </si>
  <si>
    <t xml:space="preserve">JF&amp;ES ancestry</t>
  </si>
  <si>
    <t xml:space="preserve">Fell, Jane S</t>
  </si>
  <si>
    <t xml:space="preserve">9/20/1804</t>
  </si>
  <si>
    <t xml:space="preserve">10/14/1870</t>
  </si>
  <si>
    <t xml:space="preserve">J17S</t>
  </si>
  <si>
    <t xml:space="preserve">Sis of Hannah Fell (#90), Martha Fell (#8)</t>
  </si>
  <si>
    <t xml:space="preserve">Fell, Martha</t>
  </si>
  <si>
    <t xml:space="preserve">John Fell                       Edith Smith</t>
  </si>
  <si>
    <t xml:space="preserve">8/23/1803</t>
  </si>
  <si>
    <t xml:space="preserve">6/13/1862</t>
  </si>
  <si>
    <t xml:space="preserve">J17E</t>
  </si>
  <si>
    <t xml:space="preserve">"In 2nd Adult Row"[Adjacent] "reserved for sister" Jane Fell (#46), and later Hannah Fell (#90)</t>
  </si>
  <si>
    <t xml:space="preserve">Ferris, Elizabeth Ellis Masters</t>
  </si>
  <si>
    <t xml:space="preserve">Joseph Masters        Sarah Ellis Edwards</t>
  </si>
  <si>
    <t xml:space="preserve">6/18/1854</t>
  </si>
  <si>
    <t xml:space="preserve">H19W</t>
  </si>
  <si>
    <t xml:space="preserve">W of Henry Ferris (#399); M of Frances Ferris (#497), Henry Ferris Jr(#456); Full body. She shares her grave with their son, while Henry shares his with their daughter</t>
  </si>
  <si>
    <t xml:space="preserve">EM Rweb EEMF, HFEM Geni</t>
  </si>
  <si>
    <t xml:space="preserve">Ferris, Frances Canby</t>
  </si>
  <si>
    <t xml:space="preserve">Henry Ferris (#399)         Elizabeth Masters(#431)</t>
  </si>
  <si>
    <t xml:space="preserve">7/14/1886</t>
  </si>
  <si>
    <t xml:space="preserve">No. Haverford M.</t>
  </si>
  <si>
    <t xml:space="preserve">H19N</t>
  </si>
  <si>
    <t xml:space="preserve">Sis of Henry Ferris Jr (#456);  "In father's grave" at her own request, per one website; on side of HS</t>
  </si>
  <si>
    <t xml:space="preserve">FCFdates, FCF geni</t>
  </si>
  <si>
    <t xml:space="preserve">Ferris, Henry</t>
  </si>
  <si>
    <t xml:space="preserve">David Ferris              Sarah A. Underwood</t>
  </si>
  <si>
    <t xml:space="preserve">8/16/1855</t>
  </si>
  <si>
    <t xml:space="preserve">Husband of GMM member</t>
  </si>
  <si>
    <t xml:space="preserve">H of Elizabeth Masters (#431); F of Frances Ferris (#497), Henry Ferris Jr (#456); Cremated. He shares his grave with their daughter, while his wife shares hers with their son.</t>
  </si>
  <si>
    <t xml:space="preserve">HF Rweb HF,EM Geni</t>
  </si>
  <si>
    <t xml:space="preserve">Ferris, Henry Jr</t>
  </si>
  <si>
    <t xml:space="preserve">Henry Ferris (#399)         Elizabeth Masters (#431)</t>
  </si>
  <si>
    <t xml:space="preserve">5/19/1888</t>
  </si>
  <si>
    <t xml:space="preserve">H of 1st Angela Darkow, 2nd Mary Harris; Br of Frances Ferris (#497); Cremation. Interred with his mother; his sister would later request interment with her father.</t>
  </si>
  <si>
    <t xml:space="preserve">HF Rweb HF&amp;EM Geni</t>
  </si>
  <si>
    <t xml:space="preserve">Fitzpatrick, John Francis</t>
  </si>
  <si>
    <t xml:space="preserve">Phillip W Fitzpatrick   Kathleen Skinner</t>
  </si>
  <si>
    <t xml:space="preserve">4 m</t>
  </si>
  <si>
    <t xml:space="preserve">E9N</t>
  </si>
  <si>
    <t xml:space="preserve">Foulke, Frances B Garrett</t>
  </si>
  <si>
    <t xml:space="preserve">Philip C Garrett (#220)     Elizabeth Cope (#361)</t>
  </si>
  <si>
    <t xml:space="preserve">7/14/1866</t>
  </si>
  <si>
    <t xml:space="preserve">G27S</t>
  </si>
  <si>
    <t xml:space="preserve">H of Job Foulke (#374); Sis of Alfred Garrett (#415)</t>
  </si>
  <si>
    <t xml:space="preserve">FBG Rweb PCG,EWC Rash</t>
  </si>
  <si>
    <t xml:space="preserve">Foulke, Job Roberts (J Roberts)</t>
  </si>
  <si>
    <t xml:space="preserve">Benjamin G Foulke      Jane Mather</t>
  </si>
  <si>
    <t xml:space="preserve">2/23/1843</t>
  </si>
  <si>
    <t xml:space="preserve">G27E</t>
  </si>
  <si>
    <t xml:space="preserve">H of 1st Emma Bullock, 2nd Frances Garrett (#389)</t>
  </si>
  <si>
    <t xml:space="preserve">JRF,FBG Rash</t>
  </si>
  <si>
    <t xml:space="preserve">French, Joseph Curle</t>
  </si>
  <si>
    <t xml:space="preserve">Elijah French              Susanna Curle</t>
  </si>
  <si>
    <t xml:space="preserve">12/24/1811</t>
  </si>
  <si>
    <t xml:space="preserve">10/13/1887</t>
  </si>
  <si>
    <t xml:space="preserve">C22S</t>
  </si>
  <si>
    <t xml:space="preserve">H of Sarah Jones (#131)</t>
  </si>
  <si>
    <t xml:space="preserve">JCF Rweb EF&amp;SC ancestry</t>
  </si>
  <si>
    <t xml:space="preserve">French, Sarah W Jones</t>
  </si>
  <si>
    <t xml:space="preserve">Solomon Jones (#1)         Mary Comfort (#40)</t>
  </si>
  <si>
    <t xml:space="preserve">1/31/1813</t>
  </si>
  <si>
    <t xml:space="preserve">12/13/1886</t>
  </si>
  <si>
    <t xml:space="preserve">C21E</t>
  </si>
  <si>
    <t xml:space="preserve">W of Joseph French(#136); Sis of George Jones (#196), Joseph Jones (#176), Josiah Jones (#155)</t>
  </si>
  <si>
    <t xml:space="preserve">SWJ Rweb</t>
  </si>
  <si>
    <t xml:space="preserve">Freund, Anna Eisenberg</t>
  </si>
  <si>
    <t xml:space="preserve">Adolph Eisenberg      Clara Hahn</t>
  </si>
  <si>
    <t xml:space="preserve">c1887</t>
  </si>
  <si>
    <t xml:space="preserve">J10N</t>
  </si>
  <si>
    <t xml:space="preserve">Cremated. Buried in grave with 2 unrelated others: Bagdon Lukomski (#440), John Fyfe (#245))</t>
  </si>
  <si>
    <t xml:space="preserve">Fyfe, James</t>
  </si>
  <si>
    <t xml:space="preserve">James Fyfe                         M L Leslie</t>
  </si>
  <si>
    <t xml:space="preserve">7/13/1877</t>
  </si>
  <si>
    <t xml:space="preserve">J10S</t>
  </si>
  <si>
    <t xml:space="preserve">H of Jessie Kinnear (#402); F of James (#245); Full body</t>
  </si>
  <si>
    <t xml:space="preserve">JF wikitree </t>
  </si>
  <si>
    <t xml:space="preserve">Fyfe, Jessie Rait Kinnear</t>
  </si>
  <si>
    <t xml:space="preserve">John M Kinnear         Ann Reid Davidson</t>
  </si>
  <si>
    <t xml:space="preserve">8/26/1870</t>
  </si>
  <si>
    <t xml:space="preserve">J10E</t>
  </si>
  <si>
    <t xml:space="preserve">W of James Fyfe (#412); M of John Fyfe (#245), </t>
  </si>
  <si>
    <t xml:space="preserve">JRKF Wiki</t>
  </si>
  <si>
    <t xml:space="preserve">Fyfe, John</t>
  </si>
  <si>
    <t xml:space="preserve">James Fyfe  (#412)                Jessie Raitt (#402)</t>
  </si>
  <si>
    <t xml:space="preserve">"Upper half"; 2 other unrelated burials will be added later: Bagdon Lukomski(440), Anna Freund(442)</t>
  </si>
  <si>
    <t xml:space="preserve">Garrett, Alfred Cope</t>
  </si>
  <si>
    <t xml:space="preserve">11/3/1867</t>
  </si>
  <si>
    <t xml:space="preserve">E10N</t>
  </si>
  <si>
    <t xml:space="preserve">H of Eleanor Evans (#443), F of Alfred Garrett Jr (#238), Philip C Garrett (F of Shirley  Garrett (#369); Br of Frances Foulke (#389); Full body</t>
  </si>
  <si>
    <t xml:space="preserve">/acg Rweb PCG,EC Rash</t>
  </si>
  <si>
    <t xml:space="preserve">Garrett, Alfred Cope Jr</t>
  </si>
  <si>
    <t xml:space="preserve">Alfred C Garrett (#415)           Eleanor T Evans (#443)</t>
  </si>
  <si>
    <t xml:space="preserve">E9W</t>
  </si>
  <si>
    <t xml:space="preserve">ACG&amp;ETE ancestry</t>
  </si>
  <si>
    <t xml:space="preserve">Garrett, Eleanor Tyson Evans</t>
  </si>
  <si>
    <t xml:space="preserve">1/21/1873</t>
  </si>
  <si>
    <t xml:space="preserve">E10W</t>
  </si>
  <si>
    <t xml:space="preserve">W of Alfred Garrett (#415); M of Alfred Garrett Jr (#238); Sis of  Thomas Evans (#445), Elizabeth Goodhue (#436); Full body</t>
  </si>
  <si>
    <t xml:space="preserve">EE Rweb ETEG</t>
  </si>
  <si>
    <t xml:space="preserve">Garrett, Elizabeth Biddle</t>
  </si>
  <si>
    <t xml:space="preserve">Thomas C Garrett(#140)   Frances Biddle (#61)</t>
  </si>
  <si>
    <t xml:space="preserve">7/22/1828</t>
  </si>
  <si>
    <t xml:space="preserve">G24N</t>
  </si>
  <si>
    <t xml:space="preserve">Sis of Frances Garrett (#248), Martha Garrett (#346), Hetty Garrett (#358)</t>
  </si>
  <si>
    <t xml:space="preserve">EBG Rweb TCG&amp;FB ancestry</t>
  </si>
  <si>
    <t xml:space="preserve">Garrett, Elizabeth Waln Cope</t>
  </si>
  <si>
    <t xml:space="preserve">Alfred Cope (#70)               Hannah Edge</t>
  </si>
  <si>
    <t xml:space="preserve">11/15/1841</t>
  </si>
  <si>
    <t xml:space="preserve">G26E</t>
  </si>
  <si>
    <t xml:space="preserve">W of Philip C Garrett (#220), M of Alfred Garrett (#415), Frances Foulke (#389); Sis of Mary Carter (#51)</t>
  </si>
  <si>
    <t xml:space="preserve">AC,HE Rash</t>
  </si>
  <si>
    <t xml:space="preserve">Garrett, Frances</t>
  </si>
  <si>
    <t xml:space="preserve">10/31/1832</t>
  </si>
  <si>
    <t xml:space="preserve">G25S</t>
  </si>
  <si>
    <t xml:space="preserve">Sis of Hetty (#358), Martha (#346), Elizabeth (#235), Philip CG (mEliz Cope #361)</t>
  </si>
  <si>
    <t xml:space="preserve">FG Rweb TCG&amp;FB ancestry</t>
  </si>
  <si>
    <t xml:space="preserve">Garrett, Frances R Biddle</t>
  </si>
  <si>
    <t xml:space="preserve">11/29/1803</t>
  </si>
  <si>
    <t xml:space="preserve">9/5/1873</t>
  </si>
  <si>
    <t xml:space="preserve">G25N</t>
  </si>
  <si>
    <t xml:space="preserve">W of Thomas Garrett (#140); M of Hetty Garrett (#358), Martha Garrett (#346), Frances Garrett (#248), Elizabeth Garrett (#235) and Rebecca Garrett (W of JERhoads, with whom M of Edward Rhoads(#338); Sis of Sarah Biddle (#83), Rebecca Cope (#72), both nearby</t>
  </si>
  <si>
    <t xml:space="preserve">FRB Rweb JB,EC Rash</t>
  </si>
  <si>
    <t xml:space="preserve">Garrett, Hetty Biddle</t>
  </si>
  <si>
    <t xml:space="preserve">Thomas Garrett(#140)   Frances Biddle (#61)</t>
  </si>
  <si>
    <t xml:space="preserve">5/14/1848</t>
  </si>
  <si>
    <t xml:space="preserve">G24S</t>
  </si>
  <si>
    <t xml:space="preserve">Sis of Martha Garrett (#346), Frances Garrett (#248), Elizabeth Garrett (#235), Philip Garrett (#220)</t>
  </si>
  <si>
    <t xml:space="preserve">TCG,FB Rash</t>
  </si>
  <si>
    <t xml:space="preserve">Garrett, Martha H</t>
  </si>
  <si>
    <t xml:space="preserve">Thomas Garrett (#140)   Frances Biddle (#61)</t>
  </si>
  <si>
    <t xml:space="preserve">3/20/1839</t>
  </si>
  <si>
    <t xml:space="preserve">G24E</t>
  </si>
  <si>
    <t xml:space="preserve">Sis of Hetty Garrett (#358), Frances Garrett (#248), Elizabeth Garrett (#235), Philip Garrett (#220)</t>
  </si>
  <si>
    <t xml:space="preserve">Garrett, Philip Cresson</t>
  </si>
  <si>
    <t xml:space="preserve">11/1/1834</t>
  </si>
  <si>
    <t xml:space="preserve">G26S</t>
  </si>
  <si>
    <t xml:space="preserve">H of Elizabeth Cope; F of Frances Garrett (#389), Alfred Garrett (#415); Br of Hetty Garrett (#358), Martha Garrett (#346), Frances Garrett (#248), Elizabeth Garrett (#235)</t>
  </si>
  <si>
    <t xml:space="preserve">PCG Rweb TCG,FB Rash</t>
  </si>
  <si>
    <t xml:space="preserve">Garrett, Shirley Todd</t>
  </si>
  <si>
    <t xml:space="preserve">Philip C Garrett           Mary Todd Johnson</t>
  </si>
  <si>
    <t xml:space="preserve">No. </t>
  </si>
  <si>
    <t xml:space="preserve">E9E</t>
  </si>
  <si>
    <t xml:space="preserve">"Exhumed at mother's request (1988), to be reburied MA"</t>
  </si>
  <si>
    <t xml:space="preserve">PCG,MTJ Rash</t>
  </si>
  <si>
    <t xml:space="preserve">Garrett, Thomas Cresson</t>
  </si>
  <si>
    <t xml:space="preserve">Philip Garrett      Rebecca Cresson</t>
  </si>
  <si>
    <t xml:space="preserve">3/30/1805</t>
  </si>
  <si>
    <t xml:space="preserve">11/17/1888</t>
  </si>
  <si>
    <t xml:space="preserve">G25W</t>
  </si>
  <si>
    <t xml:space="preserve">H of Frances Biddle (#61); F of Hetty Garrett (#358), Martha Garrett (#346), Frances Garrett (#248), Elizabeth Garrett (#235) and Rebecca (W of JonRhoads, with whom M of Edward Rhoads (#338); Br of Margaret Sheppard (#146)</t>
  </si>
  <si>
    <t xml:space="preserve">TCG Rweb TCG, PG,RC Rash</t>
  </si>
  <si>
    <t xml:space="preserve">Gartley, Ann Hudson</t>
  </si>
  <si>
    <t xml:space="preserve">John Hudson                Mary</t>
  </si>
  <si>
    <t xml:space="preserve">c1800</t>
  </si>
  <si>
    <t xml:space="preserve">12/16/1880</t>
  </si>
  <si>
    <t xml:space="preserve">J18S</t>
  </si>
  <si>
    <t xml:space="preserve">W of Samuel W Gartley; M of John Gartley (#15) </t>
  </si>
  <si>
    <t xml:space="preserve">SWG Rweb  minimal</t>
  </si>
  <si>
    <t xml:space="preserve">Gartley, Jonathan W</t>
  </si>
  <si>
    <t xml:space="preserve">Samuel W Gartley              Ann Hudson (#97)</t>
  </si>
  <si>
    <t xml:space="preserve">c1839</t>
  </si>
  <si>
    <t xml:space="preserve">1/8/1865</t>
  </si>
  <si>
    <t xml:space="preserve">J18E</t>
  </si>
  <si>
    <t xml:space="preserve">Shares grave with his M</t>
  </si>
  <si>
    <t xml:space="preserve">Glenn, John D</t>
  </si>
  <si>
    <t xml:space="preserve">Moses Glenn           Mabel Washington</t>
  </si>
  <si>
    <t xml:space="preserve">D12S</t>
  </si>
  <si>
    <t xml:space="preserve">Goddard Rhoads, Katherine Evans</t>
  </si>
  <si>
    <t xml:space="preserve">Edward W. Evans (#496)   Jacqueline Morris(#418)</t>
  </si>
  <si>
    <t xml:space="preserve">c1915</t>
  </si>
  <si>
    <t xml:space="preserve">I10W</t>
  </si>
  <si>
    <t xml:space="preserve">W of 1st David Goddard (#512),  2nd Jon. Rhoads (#549); Sis of Jacqeline Evans(#561), Elizabeth Evans(#321); Cremated, 2</t>
  </si>
  <si>
    <t xml:space="preserve">KEG</t>
  </si>
  <si>
    <t xml:space="preserve">Goddard, David Rockwell</t>
  </si>
  <si>
    <t xml:space="preserve">Pliny Earle Goddard  Alice Rockwell </t>
  </si>
  <si>
    <t xml:space="preserve">H of Katherine Evans (#555); Cremated </t>
  </si>
  <si>
    <t xml:space="preserve">DRG U of P</t>
  </si>
  <si>
    <t xml:space="preserve">Goetz, Elmer</t>
  </si>
  <si>
    <t xml:space="preserve">Elmer Goetz               Marie B. Wagner (#507)</t>
  </si>
  <si>
    <t xml:space="preserve">D11N</t>
  </si>
  <si>
    <t xml:space="preserve"> H of Jenifer Post (#573); F of Martha Goetz (#474); GrandF of Collin Rudziski(#572); Cremated, pos. 2</t>
  </si>
  <si>
    <t xml:space="preserve">John Frederick Goetz Louise Ringler</t>
  </si>
  <si>
    <t xml:space="preserve">c1890</t>
  </si>
  <si>
    <t xml:space="preserve">D12W</t>
  </si>
  <si>
    <t xml:space="preserve">F of Elmer Goetz (#538); Full body</t>
  </si>
  <si>
    <t xml:space="preserve">Goetz, Jenifer Post</t>
  </si>
  <si>
    <t xml:space="preserve">Levi Arnold Post        Grace H Lickely</t>
  </si>
  <si>
    <t xml:space="preserve">W of Elmer Goetz (#538), M of Martha (#474); GrandM of Collin Ruziskey (#572)(who was interred at the same time as she); Cremated, position 3</t>
  </si>
  <si>
    <t xml:space="preserve">JPG myheritage</t>
  </si>
  <si>
    <t xml:space="preserve">Goetz, Marie Bertha Wagner</t>
  </si>
  <si>
    <t xml:space="preserve">Herman Wagner    Marie Hoffman</t>
  </si>
  <si>
    <t xml:space="preserve">c1895</t>
  </si>
  <si>
    <t xml:space="preserve">W of Elmer Goetz; M of Elmer Goetz (#538)</t>
  </si>
  <si>
    <t xml:space="preserve">Goetz, Martha Felicity</t>
  </si>
  <si>
    <t xml:space="preserve">Elmer Goetz (#538)              Jenifer Post (#573)</t>
  </si>
  <si>
    <t xml:space="preserve">c1958</t>
  </si>
  <si>
    <t xml:space="preserve">Associate GMM</t>
  </si>
  <si>
    <t xml:space="preserve">Cremated</t>
  </si>
  <si>
    <t xml:space="preserve">Goodhue, Elizabeth Waln Cope Evans</t>
  </si>
  <si>
    <t xml:space="preserve">6/24/1868</t>
  </si>
  <si>
    <t xml:space="preserve">C13N</t>
  </si>
  <si>
    <t xml:space="preserve">W of Francis Goodhue (#342 ); M of Wistar Goodhue (#316); Sis of  Thomas Evans (#445), Eleanor Garrett (#443); Cremated</t>
  </si>
  <si>
    <r>
      <rPr>
        <sz val="10"/>
        <color rgb="FF000000"/>
        <rFont val="Calibri"/>
        <family val="2"/>
        <charset val="1"/>
      </rPr>
      <t xml:space="preserve">E</t>
    </r>
    <r>
      <rPr>
        <b val="true"/>
        <sz val="11"/>
        <rFont val="Calibri"/>
        <family val="2"/>
        <charset val="1"/>
      </rPr>
      <t xml:space="preserve">M</t>
    </r>
    <r>
      <rPr>
        <sz val="11"/>
        <color rgb="FF000000"/>
        <rFont val="Calibri"/>
        <family val="2"/>
        <charset val="1"/>
      </rPr>
      <t xml:space="preserve">CE Rweb EEG findagrave</t>
    </r>
  </si>
  <si>
    <t xml:space="preserve">Goodhue, Francis Jr</t>
  </si>
  <si>
    <t xml:space="preserve">Francis Goodhue      Mary Elizabeth Brooks</t>
  </si>
  <si>
    <t xml:space="preserve">9/13/1867</t>
  </si>
  <si>
    <t xml:space="preserve">H of Elizabeth Evans (#436), F of Wistar Goodhue (#316)</t>
  </si>
  <si>
    <t xml:space="preserve">FG findagrave</t>
  </si>
  <si>
    <t xml:space="preserve">Goodhue, Wistar Evans</t>
  </si>
  <si>
    <t xml:space="preserve">Francis Goodhue (#342)  Elizabeth Evans (#436)</t>
  </si>
  <si>
    <t xml:space="preserve">6/8/1896</t>
  </si>
  <si>
    <t xml:space="preserve">C13E</t>
  </si>
  <si>
    <t xml:space="preserve">WEG Rweb findagrave</t>
  </si>
  <si>
    <t xml:space="preserve">Gregory, Jennie</t>
  </si>
  <si>
    <t xml:space="preserve">Bunting Gregory       Mary Jennison</t>
  </si>
  <si>
    <t xml:space="preserve">B26E</t>
  </si>
  <si>
    <t xml:space="preserve">Sis of Margaret Gregory(#282)</t>
  </si>
  <si>
    <t xml:space="preserve">Gregory, Margaret</t>
  </si>
  <si>
    <t xml:space="preserve">c1851</t>
  </si>
  <si>
    <t xml:space="preserve">B26S</t>
  </si>
  <si>
    <t xml:space="preserve">Sis of Jennie Gregory(#329); "Old domestic of Caroline Thompson, M-in-law of Albert Ridley[#364]" [This note not congruent with records]</t>
  </si>
  <si>
    <t xml:space="preserve">Grossman, Emma May MacIntyre</t>
  </si>
  <si>
    <t xml:space="preserve">George MacIntyre  Emma Slater</t>
  </si>
  <si>
    <t xml:space="preserve">E5S</t>
  </si>
  <si>
    <t xml:space="preserve">W of Louis Grossman (#518); M of Clara Reeves(#568); Cremated, pos. 4</t>
  </si>
  <si>
    <t xml:space="preserve">Grossman, Louis Irwin</t>
  </si>
  <si>
    <t xml:space="preserve">Harry Grossman       Rose Musicant</t>
  </si>
  <si>
    <t xml:space="preserve">H of Emma MacIntyre (#528); F of Clara Reeves (#568); Cremated</t>
  </si>
  <si>
    <t xml:space="preserve">Grundy, Alfred Allen</t>
  </si>
  <si>
    <t xml:space="preserve">Thomas Grundy         Emma--</t>
  </si>
  <si>
    <t xml:space="preserve">c1865</t>
  </si>
  <si>
    <t xml:space="preserve">G3W</t>
  </si>
  <si>
    <t xml:space="preserve">H of Alice Heaton (#455);Full body</t>
  </si>
  <si>
    <t xml:space="preserve">Grundy, Alice Heaton</t>
  </si>
  <si>
    <t xml:space="preserve">Thomas Heaton     Elizabeth Cuncliffe</t>
  </si>
  <si>
    <t xml:space="preserve">G3N</t>
  </si>
  <si>
    <t xml:space="preserve">W of Alfred Grundy (#409);Full body</t>
  </si>
  <si>
    <t xml:space="preserve">Gubbings, Anna (Annie) Sharp</t>
  </si>
  <si>
    <t xml:space="preserve">John Gubbings     Hannah Sharp (#57)</t>
  </si>
  <si>
    <t xml:space="preserve">c1845</t>
  </si>
  <si>
    <t xml:space="preserve">1/24/1875</t>
  </si>
  <si>
    <t xml:space="preserve">J21S</t>
  </si>
  <si>
    <t xml:space="preserve">Sis of Elizabeth Gubbins (#259), Jane Gubbings (#122); HS says Annie</t>
  </si>
  <si>
    <t xml:space="preserve">JGubbins Rweb</t>
  </si>
  <si>
    <t xml:space="preserve">Gubbings, Elizabeth</t>
  </si>
  <si>
    <t xml:space="preserve">9/24/1839</t>
  </si>
  <si>
    <t xml:space="preserve">J22W</t>
  </si>
  <si>
    <t xml:space="preserve">Sis of Anna Gubbings (#68), Jane Gubbings (#122)</t>
  </si>
  <si>
    <t xml:space="preserve">EG Rweb "Gubbins" JG&amp;HS Geni</t>
  </si>
  <si>
    <t xml:space="preserve">Gubbings, Hannah Sharp</t>
  </si>
  <si>
    <t xml:space="preserve">9/20/1872</t>
  </si>
  <si>
    <t xml:space="preserve">J20E</t>
  </si>
  <si>
    <t xml:space="preserve">W of John Gubbings; M of Anna Gubbins (#68), Elizabeth Gubbings (#259)</t>
  </si>
  <si>
    <t xml:space="preserve">JG&amp;HS Geni</t>
  </si>
  <si>
    <t xml:space="preserve">Gubbings, Jane</t>
  </si>
  <si>
    <t xml:space="preserve">10/23/1841</t>
  </si>
  <si>
    <t xml:space="preserve">8/17/1884</t>
  </si>
  <si>
    <t xml:space="preserve">J25E</t>
  </si>
  <si>
    <t xml:space="preserve">Sis of Elizabeth Gubbings (#259), Anna Gubbings (#68)</t>
  </si>
  <si>
    <t xml:space="preserve">JG Rweb "Gubbins"</t>
  </si>
  <si>
    <t xml:space="preserve">Hacker Brown, Mary Frances Lycett</t>
  </si>
  <si>
    <t xml:space="preserve">Edward Howe Lycett  Anna Heckley Fox</t>
  </si>
  <si>
    <t xml:space="preserve">3/11/1882</t>
  </si>
  <si>
    <t xml:space="preserve">E20E</t>
  </si>
  <si>
    <t xml:space="preserve">W of 1st Edward Hacker (#331), 2nd Everett H Brown; Full body next to EH; HS "Mary Lycette Hacker Brown"</t>
  </si>
  <si>
    <t xml:space="preserve">EHL,AHF Rash, ancestry</t>
  </si>
  <si>
    <t xml:space="preserve">Hacker, Beulah Morris </t>
  </si>
  <si>
    <t xml:space="preserve">Isaac Wistar  Morris                Sarah Paschall</t>
  </si>
  <si>
    <t xml:space="preserve">2/2/1811</t>
  </si>
  <si>
    <t xml:space="preserve">1/20/1892</t>
  </si>
  <si>
    <t xml:space="preserve">E19N</t>
  </si>
  <si>
    <t xml:space="preserve">W of Jeremiah Hacker (#28); M of William Hacker (#180), Elizabeth Hacker (#335)</t>
  </si>
  <si>
    <t xml:space="preserve">BM Rweb IWM&amp;SP ancestry</t>
  </si>
  <si>
    <t xml:space="preserve">Hacker, Edward</t>
  </si>
  <si>
    <t xml:space="preserve">William Hacker (#180)        Hannah J Wistar (#314)</t>
  </si>
  <si>
    <t xml:space="preserve">4/17/1864</t>
  </si>
  <si>
    <t xml:space="preserve">E20S</t>
  </si>
  <si>
    <t xml:space="preserve">1stH of Mary Lycett Hacker-Brown (#472)</t>
  </si>
  <si>
    <t xml:space="preserve">EH Rweb WH,HJW Rash</t>
  </si>
  <si>
    <t xml:space="preserve">Hacker, Elizabeth Morris</t>
  </si>
  <si>
    <t xml:space="preserve">Jeremiah Hacker (#28)       Beulah Morris (#153)</t>
  </si>
  <si>
    <t xml:space="preserve">3/14/1840</t>
  </si>
  <si>
    <t xml:space="preserve">E20W</t>
  </si>
  <si>
    <t xml:space="preserve">Sis of William Hacker (#180)</t>
  </si>
  <si>
    <t xml:space="preserve">EMH Rweb JH.BM Rash</t>
  </si>
  <si>
    <t xml:space="preserve">Hacker, Hannah Jones Wistar</t>
  </si>
  <si>
    <t xml:space="preserve">Caspar Wistar            Lydia Jones</t>
  </si>
  <si>
    <t xml:space="preserve">4/27/1835</t>
  </si>
  <si>
    <t xml:space="preserve">E19E</t>
  </si>
  <si>
    <t xml:space="preserve">W of William Hacker (#180); M of Edward Hacker (#331); Sis of Margaret Haines (#288)</t>
  </si>
  <si>
    <t xml:space="preserve">HJW Rweb</t>
  </si>
  <si>
    <t xml:space="preserve">Hacker, Jeremiah</t>
  </si>
  <si>
    <t xml:space="preserve">Isaac Hacker                   Anna Estes</t>
  </si>
  <si>
    <t xml:space="preserve">9/12/1799</t>
  </si>
  <si>
    <t xml:space="preserve">10/21/1866</t>
  </si>
  <si>
    <t xml:space="preserve">E19W</t>
  </si>
  <si>
    <t xml:space="preserve">H of Beulah Morris (#153); F of Elizabeth Hacker (#335), William Hacker (#180); Br of Hannah Mifflin (#10)</t>
  </si>
  <si>
    <t xml:space="preserve">JH Rweb JH,BM Rash</t>
  </si>
  <si>
    <t xml:space="preserve">Hacker, William</t>
  </si>
  <si>
    <t xml:space="preserve">Jeremiah Hacker (#80)       Beulah Morris (#153)</t>
  </si>
  <si>
    <t xml:space="preserve">4/2/1834</t>
  </si>
  <si>
    <t xml:space="preserve">3/11/1898</t>
  </si>
  <si>
    <t xml:space="preserve">E19S</t>
  </si>
  <si>
    <t xml:space="preserve">W of Hannah Wistar (#314); F of Edward Hacker (#331); Br of Elizabeth Hacker (#335)</t>
  </si>
  <si>
    <t xml:space="preserve">WH Rweb JH,BM Rash</t>
  </si>
  <si>
    <t xml:space="preserve">Hadley, Herbert (Herb) Motter</t>
  </si>
  <si>
    <t xml:space="preserve">James Perry Hadley  Gertrude Edith Motter</t>
  </si>
  <si>
    <t xml:space="preserve">G5E</t>
  </si>
  <si>
    <t xml:space="preserve">H of Ruthanna Davis (#562);  Br of Sara Hadley (#537); Cremated,  1</t>
  </si>
  <si>
    <t xml:space="preserve">HMH, RDH obits</t>
  </si>
  <si>
    <t xml:space="preserve">Hadley, Ruthanna Davis</t>
  </si>
  <si>
    <t xml:space="preserve">Merle Leonard Davis   Carrie Hays</t>
  </si>
  <si>
    <t xml:space="preserve">W of Herb Hadley (#536);  cremated position 2</t>
  </si>
  <si>
    <t xml:space="preserve">Hadley, Sara Elizabeth</t>
  </si>
  <si>
    <t xml:space="preserve">Sister of GMM member</t>
  </si>
  <si>
    <t xml:space="preserve">Sis of Herb Hadley (#536), Cremated, p 4, interred at same time as Herb</t>
  </si>
  <si>
    <t xml:space="preserve">Haines, Ann</t>
  </si>
  <si>
    <t xml:space="preserve">Caspar W Haines            [ Sarah Randall]</t>
  </si>
  <si>
    <t xml:space="preserve">c1795</t>
  </si>
  <si>
    <t xml:space="preserve">3/5/1869</t>
  </si>
  <si>
    <t xml:space="preserve">H27N</t>
  </si>
  <si>
    <t xml:space="preserve">[CWH's other children were with his  only wife Hannah Marshall]</t>
  </si>
  <si>
    <t xml:space="preserve">CWH&amp;SR, Hannah Marshall ancestry</t>
  </si>
  <si>
    <t xml:space="preserve">Haines, Francis Cope</t>
  </si>
  <si>
    <t xml:space="preserve">John S Haines (#130)            Mary D Cope (#145)</t>
  </si>
  <si>
    <t xml:space="preserve">5/8/1857</t>
  </si>
  <si>
    <t xml:space="preserve">H26N</t>
  </si>
  <si>
    <t xml:space="preserve">Br of Reuben Haines (#306), Henry Haines (#190)</t>
  </si>
  <si>
    <t xml:space="preserve">JSH,MDC Rash, Anc FCH Rweb</t>
  </si>
  <si>
    <t xml:space="preserve">Haines, Henry Cope</t>
  </si>
  <si>
    <t xml:space="preserve">8/7/1853</t>
  </si>
  <si>
    <t xml:space="preserve">H27W</t>
  </si>
  <si>
    <t xml:space="preserve"> Br of Reuben Haines (#306), Francis Haines (#294); some genealogies aver HCH m Sophia Hartshorne (#347), but it was Reuben</t>
  </si>
  <si>
    <t xml:space="preserve">HCH Rweb JSH,MDC Rash, Cope FamTree</t>
  </si>
  <si>
    <t xml:space="preserve">Haines, Jane Bowne</t>
  </si>
  <si>
    <t xml:space="preserve">Robert B Haines (#169)  Margaret Wistar (#288)</t>
  </si>
  <si>
    <t xml:space="preserve">7/18/1869</t>
  </si>
  <si>
    <t xml:space="preserve">I26W</t>
  </si>
  <si>
    <t xml:space="preserve">Grave dug for her here [I26W] and then filled in again; body cremated and buried under trees in Old Graveyard Sis of Mary Haines (#350)</t>
  </si>
  <si>
    <t xml:space="preserve">RBH,MVW Rash</t>
  </si>
  <si>
    <t xml:space="preserve">Haines, John Frederick</t>
  </si>
  <si>
    <t xml:space="preserve">Reuben Haines(4)(#306)           Sophia Hartshorne(#347)</t>
  </si>
  <si>
    <t xml:space="preserve">4/7/1883</t>
  </si>
  <si>
    <t xml:space="preserve">10m</t>
  </si>
  <si>
    <t xml:space="preserve">H26W</t>
  </si>
  <si>
    <t xml:space="preserve">Br of Marion Emlen (#450)</t>
  </si>
  <si>
    <t xml:space="preserve">JFH Rweb</t>
  </si>
  <si>
    <t xml:space="preserve">Haines, John Smith</t>
  </si>
  <si>
    <t xml:space="preserve">Reuben Haines III          Jane Bowne</t>
  </si>
  <si>
    <t xml:space="preserve">3/4/1820</t>
  </si>
  <si>
    <t xml:space="preserve">11/4/1886</t>
  </si>
  <si>
    <t xml:space="preserve">H27E</t>
  </si>
  <si>
    <t xml:space="preserve">W of Mary Cope(#145);F of Henry (#190), Reuben (#306), Francis (#294); Br of Robert(169)</t>
  </si>
  <si>
    <t xml:space="preserve">JSH Rweb RH,JB Rash</t>
  </si>
  <si>
    <t xml:space="preserve">Haines, Margaret Vaux Wistar</t>
  </si>
  <si>
    <t xml:space="preserve">Caspar Wistar           Lydia Jones</t>
  </si>
  <si>
    <t xml:space="preserve">9/21/1831</t>
  </si>
  <si>
    <t xml:space="preserve">I26S</t>
  </si>
  <si>
    <t xml:space="preserve">W of Robert Haines (#169); M of Jane Haines (#383), Mary Haines (#350);  Sis of Hannah Hacker (#314)</t>
  </si>
  <si>
    <t xml:space="preserve">MVW Rweb RBH,MVW Rash</t>
  </si>
  <si>
    <t xml:space="preserve">Haines, Mary A Drane</t>
  </si>
  <si>
    <t xml:space="preserve">William Drane          Juliane</t>
  </si>
  <si>
    <t xml:space="preserve">I20S</t>
  </si>
  <si>
    <t xml:space="preserve">"W of Caspar Wistar Haines[s of David, Deborah] &amp; adopted d. of her aunt Margaret Scattergood"(prob not #495A)</t>
  </si>
  <si>
    <t xml:space="preserve">CWH myheritage</t>
  </si>
  <si>
    <t xml:space="preserve">Haines, Mary Drinker Cope</t>
  </si>
  <si>
    <t xml:space="preserve">11/4/1819</t>
  </si>
  <si>
    <t xml:space="preserve">1/29/1890</t>
  </si>
  <si>
    <t xml:space="preserve">H27S</t>
  </si>
  <si>
    <t xml:space="preserve">W of John Haines (#130); M of Henry Haines (#190), Francis Haines (#294), Reuben Haines (#306); Sis of Thomas Cope (#197), Francis Cope (#243), Ruth Cope (#85)</t>
  </si>
  <si>
    <t xml:space="preserve">MDC Rweb HC,RR Rash</t>
  </si>
  <si>
    <t xml:space="preserve">Haines, Mary Morton</t>
  </si>
  <si>
    <t xml:space="preserve">4/2/1860</t>
  </si>
  <si>
    <t xml:space="preserve">I26N</t>
  </si>
  <si>
    <t xml:space="preserve">Sis of Jane Haines (#383)</t>
  </si>
  <si>
    <t xml:space="preserve">MMH  geni</t>
  </si>
  <si>
    <t xml:space="preserve">Haines, Reuben </t>
  </si>
  <si>
    <t xml:space="preserve">11/4/1851</t>
  </si>
  <si>
    <t xml:space="preserve">H26E</t>
  </si>
  <si>
    <t xml:space="preserve">H of Sophia Hartshorne (#347), F of Marion Enlen (#450), John Haines (#113); Br of Henry Haines (#190), Francis Haines (#294)</t>
  </si>
  <si>
    <t xml:space="preserve">RH Rweb JSH,MDC Rash, ancestry</t>
  </si>
  <si>
    <t xml:space="preserve">Haines, Robert Bowne</t>
  </si>
  <si>
    <t xml:space="preserve">Reuben Haines III           Jane Bowne</t>
  </si>
  <si>
    <t xml:space="preserve">2/16/1827</t>
  </si>
  <si>
    <t xml:space="preserve">8/9/1895</t>
  </si>
  <si>
    <t xml:space="preserve">I26E</t>
  </si>
  <si>
    <t xml:space="preserve">H of Margaret Wistar (#288); F of Jane Haines (#383), Mary Haines (#350),</t>
  </si>
  <si>
    <t xml:space="preserve">RBH Rweb RBH,MVW Rash</t>
  </si>
  <si>
    <t xml:space="preserve">Haines, Sophia Phelps Hartshorne</t>
  </si>
  <si>
    <t xml:space="preserve">George Hartshorne   Sarah Robinson</t>
  </si>
  <si>
    <t xml:space="preserve">7/25/1852</t>
  </si>
  <si>
    <t xml:space="preserve">H26S</t>
  </si>
  <si>
    <t xml:space="preserve">W of Reuben Haines (#306), M of Marion Emlen (#450), John Haines (#113)</t>
  </si>
  <si>
    <t xml:space="preserve">RH,SPH Rash</t>
  </si>
  <si>
    <t xml:space="preserve">Hamman, Catharine</t>
  </si>
  <si>
    <t xml:space="preserve">"Illegitimate"</t>
  </si>
  <si>
    <t xml:space="preserve">7/16/1891</t>
  </si>
  <si>
    <t xml:space="preserve">J27W</t>
  </si>
  <si>
    <t xml:space="preserve">192A</t>
  </si>
  <si>
    <t xml:space="preserve">Harper, Benjamin</t>
  </si>
  <si>
    <t xml:space="preserve">Benjamin Harper, Jr   Sarah Roberts</t>
  </si>
  <si>
    <t xml:space="preserve">c1824</t>
  </si>
  <si>
    <t xml:space="preserve">Br of Mary Middleton (#231)</t>
  </si>
  <si>
    <t xml:space="preserve">BH's parents Rweb</t>
  </si>
  <si>
    <t xml:space="preserve">Hart, Margaret</t>
  </si>
  <si>
    <t xml:space="preserve">John Hart                      Lydia Speakman</t>
  </si>
  <si>
    <t xml:space="preserve">6/25/1800</t>
  </si>
  <si>
    <t xml:space="preserve">8/29/1868</t>
  </si>
  <si>
    <t xml:space="preserve">C20E</t>
  </si>
  <si>
    <t xml:space="preserve">Sis of Mary Hart (#17); small HS may be blank</t>
  </si>
  <si>
    <t xml:space="preserve">MH Rweb</t>
  </si>
  <si>
    <t xml:space="preserve">Hartshorne, Mary Elizabeth Brown</t>
  </si>
  <si>
    <t xml:space="preserve">8/2/1823</t>
  </si>
  <si>
    <t xml:space="preserve">4/21/1887</t>
  </si>
  <si>
    <t xml:space="preserve">I25S</t>
  </si>
  <si>
    <t xml:space="preserve">W of Henry Hartshorne; Sis of Anna Cope (#281)</t>
  </si>
  <si>
    <t xml:space="preserve">MEB Rweb</t>
  </si>
  <si>
    <t xml:space="preserve">Heath, Helen             Tacie Elder</t>
  </si>
  <si>
    <t xml:space="preserve">Thomas Elder             Tacie Elizabeth Jarrett</t>
  </si>
  <si>
    <t xml:space="preserve">c1890 XX</t>
  </si>
  <si>
    <t xml:space="preserve">I9W</t>
  </si>
  <si>
    <t xml:space="preserve">W of Leslie Heath (#479); Full body</t>
  </si>
  <si>
    <t xml:space="preserve">LOH&amp;THE ancestry</t>
  </si>
  <si>
    <t xml:space="preserve">Heath, Leslie Oldfield</t>
  </si>
  <si>
    <t xml:space="preserve">Newton E Heath          Mary E Oldfield</t>
  </si>
  <si>
    <t xml:space="preserve">4/15/1890</t>
  </si>
  <si>
    <t xml:space="preserve">I9N</t>
  </si>
  <si>
    <t xml:space="preserve">H of Helen Heath (#487);    Full body (Double depth)</t>
  </si>
  <si>
    <t xml:space="preserve">Hecht, Willy</t>
  </si>
  <si>
    <t xml:space="preserve">Wilhelm Hecht    Henrietta Ohlhoff</t>
  </si>
  <si>
    <t xml:space="preserve">8/2/1/1888</t>
  </si>
  <si>
    <t xml:space="preserve">H7W</t>
  </si>
  <si>
    <t xml:space="preserve">Henwood, Caroline</t>
  </si>
  <si>
    <t xml:space="preserve">William Woodhams                      Caroline Spencer </t>
  </si>
  <si>
    <t xml:space="preserve">c1838</t>
  </si>
  <si>
    <t xml:space="preserve">J8N</t>
  </si>
  <si>
    <t xml:space="preserve">"W of Francis G Henwood; M-in-law of John M Lester"[#391], who is buried nearby</t>
  </si>
  <si>
    <t xml:space="preserve">CH myheritage</t>
  </si>
  <si>
    <t xml:space="preserve">Heston, John Balderston</t>
  </si>
  <si>
    <t xml:space="preserve">David Heston            Mary Balderston</t>
  </si>
  <si>
    <t xml:space="preserve">4/27/1858</t>
  </si>
  <si>
    <t xml:space="preserve">C25N</t>
  </si>
  <si>
    <t xml:space="preserve">H of Sarah Crenshaw; F of Margaret Heston (M of infant Savage (#349), buried with JBH)</t>
  </si>
  <si>
    <t xml:space="preserve">JBH Rweb DH&amp;MB ancestry</t>
  </si>
  <si>
    <t xml:space="preserve">Hilberg, Susan E</t>
  </si>
  <si>
    <t xml:space="preserve">Henry John Hilberg   Rose Brodein</t>
  </si>
  <si>
    <t xml:space="preserve">E22S</t>
  </si>
  <si>
    <t xml:space="preserve">Partner of Karen Lightner; Cremated, no position given</t>
  </si>
  <si>
    <t xml:space="preserve">Hill, Barbara Whitall</t>
  </si>
  <si>
    <t xml:space="preserve">William Whitall (#421) Mary Brinton (#495)</t>
  </si>
  <si>
    <t xml:space="preserve">c1926</t>
  </si>
  <si>
    <t xml:space="preserve">I8S</t>
  </si>
  <si>
    <t xml:space="preserve">W of Robert Hill (#508B); Cremated, Position 1</t>
  </si>
  <si>
    <t xml:space="preserve">508B</t>
  </si>
  <si>
    <t xml:space="preserve">Hill, Robert White</t>
  </si>
  <si>
    <t xml:space="preserve">Dudley Jeffries Hill  Mary Etta Banks</t>
  </si>
  <si>
    <t xml:space="preserve">I8E</t>
  </si>
  <si>
    <t xml:space="preserve">H of Barbara Whitall (#543); Cremated</t>
  </si>
  <si>
    <t xml:space="preserve">Hochstrasser, Marie Emlen</t>
  </si>
  <si>
    <t xml:space="preserve">Arthur C Emlen (#400)       Marie Albertson (#493)</t>
  </si>
  <si>
    <t xml:space="preserve">No. Daughter of members  </t>
  </si>
  <si>
    <t xml:space="preserve">H14W</t>
  </si>
  <si>
    <t xml:space="preserve">Buried next to Father; cremated, position #2</t>
  </si>
  <si>
    <t xml:space="preserve">Hodgkin, Anna Dorothea Smith</t>
  </si>
  <si>
    <t xml:space="preserve">Edward W Smith (#398)    Dorothea Atwater(#448)</t>
  </si>
  <si>
    <t xml:space="preserve">"Wife of a member"</t>
  </si>
  <si>
    <t xml:space="preserve">G29W</t>
  </si>
  <si>
    <t xml:space="preserve">W of Patrick Hodgkin; Cremated;  "in parents' grave"</t>
  </si>
  <si>
    <t xml:space="preserve">ADS Geni</t>
  </si>
  <si>
    <t xml:space="preserve">Hoehne, Theresa Emmi Luedek</t>
  </si>
  <si>
    <t xml:space="preserve">August E W Luedek  Emma M Klein (#464)</t>
  </si>
  <si>
    <t xml:space="preserve">c1912</t>
  </si>
  <si>
    <t xml:space="preserve">I7E</t>
  </si>
  <si>
    <t xml:space="preserve">W of Hoehne; Cremated</t>
  </si>
  <si>
    <t xml:space="preserve">Hoopes, William Passmore</t>
  </si>
  <si>
    <t xml:space="preserve">Job Hoopes            Charlotte Hatton</t>
  </si>
  <si>
    <t xml:space="preserve">9/23/1845</t>
  </si>
  <si>
    <t xml:space="preserve">I24E</t>
  </si>
  <si>
    <t xml:space="preserve">H of 1st Ella Mida Mershon, 2nd Martha Stiver</t>
  </si>
  <si>
    <t xml:space="preserve">WPH Rweb Rash Anc</t>
  </si>
  <si>
    <t xml:space="preserve">Howell, Anna Emlen</t>
  </si>
  <si>
    <t xml:space="preserve">1/7/1824</t>
  </si>
  <si>
    <t xml:space="preserve">B18E</t>
  </si>
  <si>
    <t xml:space="preserve">W of Joseph Howell Jr (#144);  M of Mary, Phebe (both wives of Wm Henry Haines), Robert Howell (#94), Edward Howell (#64), Laura Howell (#23), Emlen Howell (#6); Sis of Samuel Emlen (#311), Sarah Emlen (#202), Mary Emlen (#158), Susan Emlen (#132)</t>
  </si>
  <si>
    <t xml:space="preserve">AE Rweb JE,SF Rash</t>
  </si>
  <si>
    <t xml:space="preserve">Howell, Edward S</t>
  </si>
  <si>
    <t xml:space="preserve">Joseph Howell Jr (#144)              Anne Emlen (#217)</t>
  </si>
  <si>
    <t xml:space="preserve">6/12/1869</t>
  </si>
  <si>
    <t xml:space="preserve">3/24/1874</t>
  </si>
  <si>
    <t xml:space="preserve">B17E</t>
  </si>
  <si>
    <t xml:space="preserve">Br of Robert Howell (#94), Emlen Howell (#6)</t>
  </si>
  <si>
    <t xml:space="preserve">ESH Rweb  JJrH,AE Rash</t>
  </si>
  <si>
    <t xml:space="preserve">Howell, Emlen</t>
  </si>
  <si>
    <t xml:space="preserve">1/16/1861</t>
  </si>
  <si>
    <t xml:space="preserve">9/13/1861</t>
  </si>
  <si>
    <t xml:space="preserve">7m</t>
  </si>
  <si>
    <t xml:space="preserve">B17N</t>
  </si>
  <si>
    <t xml:space="preserve">Br of Robert Howell (#94), Edward Howell (#64), Laura Howell (#23)</t>
  </si>
  <si>
    <t xml:space="preserve">EH Rweb JJrH,AE Rash</t>
  </si>
  <si>
    <t xml:space="preserve">Howell, Joseph Jr</t>
  </si>
  <si>
    <t xml:space="preserve">Joseph Howell              Sarah Richie   (OBG)</t>
  </si>
  <si>
    <t xml:space="preserve">4/23/1822</t>
  </si>
  <si>
    <t xml:space="preserve">8/18/1889</t>
  </si>
  <si>
    <t xml:space="preserve">B18S</t>
  </si>
  <si>
    <t xml:space="preserve">H of Anne Emlen (#217); F of Mary Howell, Phebe Howell(both wives of Wm Henry Haines), Robert Howell (#94), Edward Howell (#64), Laura Howell (#23), Emlen Howell (#6), Aubrey Howell(F of Unnamed Howell (#194); Br of Laura Brown (#129), </t>
  </si>
  <si>
    <t xml:space="preserve">JH Rweb</t>
  </si>
  <si>
    <t xml:space="preserve">Howell, Laura</t>
  </si>
  <si>
    <t xml:space="preserve">Joseph Howell Jr (#144)               Anne Emlen (#217)</t>
  </si>
  <si>
    <t xml:space="preserve">1/12/1862</t>
  </si>
  <si>
    <t xml:space="preserve">1/23/1866</t>
  </si>
  <si>
    <t xml:space="preserve">Sis of Robert Howell (#94), Edward Howell (#64), Emlen Howell (#6)</t>
  </si>
  <si>
    <t xml:space="preserve">LH Rweb JjrH,AE Rash</t>
  </si>
  <si>
    <t xml:space="preserve">Howell, Robert</t>
  </si>
  <si>
    <t xml:space="preserve">11/25/1859</t>
  </si>
  <si>
    <t xml:space="preserve">3/25/1880</t>
  </si>
  <si>
    <t xml:space="preserve">B17S</t>
  </si>
  <si>
    <t xml:space="preserve">Br of Emlen Howell (#6), Edward Howell (#64)</t>
  </si>
  <si>
    <t xml:space="preserve">RH Rweb JjrH,AE Rash</t>
  </si>
  <si>
    <t xml:space="preserve">Howell, Unnamed</t>
  </si>
  <si>
    <t xml:space="preserve">Aubrey Howell         Elizabeth Richardson </t>
  </si>
  <si>
    <t xml:space="preserve">I19W</t>
  </si>
  <si>
    <t xml:space="preserve">In "infant row"; Grandson of Joseph Howell (#144)(see Annals for details of family woe)</t>
  </si>
  <si>
    <t xml:space="preserve">AH Rweb no info infant  </t>
  </si>
  <si>
    <t xml:space="preserve">Hoxie, Sarah Bailey Michener</t>
  </si>
  <si>
    <t xml:space="preserve">George Michener       Rebecca Flanner</t>
  </si>
  <si>
    <t xml:space="preserve">12/8/1845</t>
  </si>
  <si>
    <t xml:space="preserve">12/31/1883</t>
  </si>
  <si>
    <t xml:space="preserve">J23S</t>
  </si>
  <si>
    <t xml:space="preserve">"W of Henry N Hoxie"</t>
  </si>
  <si>
    <t xml:space="preserve">GM&amp;RF Anc Geni</t>
  </si>
  <si>
    <t xml:space="preserve">Hunt, Caroline Willits</t>
  </si>
  <si>
    <t xml:space="preserve">7/26/1852</t>
  </si>
  <si>
    <t xml:space="preserve">G20W</t>
  </si>
  <si>
    <t xml:space="preserve">Sis of Naomi Tomlinson (#249), Rebecca Conde (#333)</t>
  </si>
  <si>
    <t xml:space="preserve">CWH Rweb</t>
  </si>
  <si>
    <t xml:space="preserve">Hutton, Hannah Henvis Wetherill</t>
  </si>
  <si>
    <t xml:space="preserve">Richard Wetherill       Ann Henvis</t>
  </si>
  <si>
    <t xml:space="preserve">8/23/1820</t>
  </si>
  <si>
    <t xml:space="preserve">5/11/1896</t>
  </si>
  <si>
    <t xml:space="preserve">J25S</t>
  </si>
  <si>
    <t xml:space="preserve">W of William Hutton (#116)</t>
  </si>
  <si>
    <t xml:space="preserve">WSH,HW Rash ancestry</t>
  </si>
  <si>
    <t xml:space="preserve">Hutton, William Smedley</t>
  </si>
  <si>
    <t xml:space="preserve">Moses Hutton               Mary Yarnall</t>
  </si>
  <si>
    <t xml:space="preserve">12/21/1804</t>
  </si>
  <si>
    <t xml:space="preserve">12/24/1883</t>
  </si>
  <si>
    <t xml:space="preserve">J24E</t>
  </si>
  <si>
    <t xml:space="preserve">H of Hannah Wetherill (#171)</t>
  </si>
  <si>
    <t xml:space="preserve">WSH Rweb MH,MY Rash Anc</t>
  </si>
  <si>
    <t xml:space="preserve">Jacobs, Rachel Ann Moore</t>
  </si>
  <si>
    <t xml:space="preserve">Isaac Moore              Mary Whitson</t>
  </si>
  <si>
    <t xml:space="preserve">4/3/1839</t>
  </si>
  <si>
    <t xml:space="preserve">H15E</t>
  </si>
  <si>
    <t xml:space="preserve">W of William Jacobs; Sis of Anna Moore(#344), Samuel Moore(#261)</t>
  </si>
  <si>
    <t xml:space="preserve">IM,MW Rash</t>
  </si>
  <si>
    <t xml:space="preserve">Javsicas, (John) Peter</t>
  </si>
  <si>
    <t xml:space="preserve">Gabriel Javsicas           Erma Rockhill</t>
  </si>
  <si>
    <t xml:space="preserve">B28N</t>
  </si>
  <si>
    <t xml:space="preserve">H of Anne Baker; known to all as Peter; Cremated pos 1</t>
  </si>
  <si>
    <t xml:space="preserve">PJ obit</t>
  </si>
  <si>
    <t xml:space="preserve">Jenkins, Charles Williams</t>
  </si>
  <si>
    <t xml:space="preserve">Jabez Jenkins (#133)          Marg't Williams(#201)</t>
  </si>
  <si>
    <t xml:space="preserve">5/26/1860</t>
  </si>
  <si>
    <t xml:space="preserve">8/17/1881</t>
  </si>
  <si>
    <t xml:space="preserve">E27S</t>
  </si>
  <si>
    <t xml:space="preserve">Br of Margaret Jenkins (#357), Mary Warner (#373)</t>
  </si>
  <si>
    <t xml:space="preserve">CWJ Rweb JJ&amp;MW ancestry</t>
  </si>
  <si>
    <t xml:space="preserve">Jenkins, Jabez</t>
  </si>
  <si>
    <t xml:space="preserve">Jabez Jenkins                 Anna P Newlin</t>
  </si>
  <si>
    <t xml:space="preserve">6/4/1816</t>
  </si>
  <si>
    <t xml:space="preserve">2/28/1887</t>
  </si>
  <si>
    <t xml:space="preserve">E27E</t>
  </si>
  <si>
    <t xml:space="preserve">H of Margaret Williams (#201); F of Mary Warner (#373), Margaret Jenkins (#357), Charles Jenkins (#101)</t>
  </si>
  <si>
    <t xml:space="preserve">JJ Rweb JJ&amp;APN ancestry</t>
  </si>
  <si>
    <t xml:space="preserve">Jenkins, Margaret</t>
  </si>
  <si>
    <t xml:space="preserve">Jabez Jenkins (#133)          Margaret Williams (#201)</t>
  </si>
  <si>
    <t xml:space="preserve">2/11/1864</t>
  </si>
  <si>
    <t xml:space="preserve">E28W</t>
  </si>
  <si>
    <t xml:space="preserve">Sis of Mary Warner (#373), Charles Jenkins (#101)</t>
  </si>
  <si>
    <t xml:space="preserve">JJ&amp;MW ancestry</t>
  </si>
  <si>
    <t xml:space="preserve">Jenkins, Margaret H Williams</t>
  </si>
  <si>
    <t xml:space="preserve">Charles Williams (#93)       Grace Comfort (#179)</t>
  </si>
  <si>
    <t xml:space="preserve">10/18/1826</t>
  </si>
  <si>
    <t xml:space="preserve">Elder                 GMM member</t>
  </si>
  <si>
    <t xml:space="preserve">E28S</t>
  </si>
  <si>
    <t xml:space="preserve">W of Jabez Jenkins (#133); M of Charles W Jenkins (#101), Margaret Jenkins(#357), Mary Warner (#373)</t>
  </si>
  <si>
    <t xml:space="preserve">MHW Rweb CW&amp;GC ancestry</t>
  </si>
  <si>
    <t xml:space="preserve">199A</t>
  </si>
  <si>
    <t xml:space="preserve">Johnson, Emily Hoyt</t>
  </si>
  <si>
    <t xml:space="preserve">"Widow of Norton Johnson;" NJ was disowned for marrying out. M of Sallie W Johnson (#313A) </t>
  </si>
  <si>
    <t xml:space="preserve">NJ Rweb</t>
  </si>
  <si>
    <t xml:space="preserve">Johnson, Eric Warner</t>
  </si>
  <si>
    <t xml:space="preserve">Walter James Johnson   Edith Warner</t>
  </si>
  <si>
    <t xml:space="preserve">c1916</t>
  </si>
  <si>
    <t xml:space="preserve">D8S</t>
  </si>
  <si>
    <t xml:space="preserve">H of Gay Gilpin (#585); F of Nathaniel (#465); Br of Walter Johnson(#546); Cremated</t>
  </si>
  <si>
    <t xml:space="preserve">EWJ&amp;GHG Rash</t>
  </si>
  <si>
    <t xml:space="preserve">Johnson, Gay Harington Gilpin</t>
  </si>
  <si>
    <t xml:space="preserve">Vincent Gilpin              Margaret Beard</t>
  </si>
  <si>
    <t xml:space="preserve">W of Eric Johnson (#545); M of Nathaniel Johnson (#465); Cremated, position 2</t>
  </si>
  <si>
    <t xml:space="preserve">GJ obit, EWJ&amp;GHG Rash</t>
  </si>
  <si>
    <t xml:space="preserve">Johnson, Joshua Roland</t>
  </si>
  <si>
    <t xml:space="preserve">Walter J Johnson      Edith Warner</t>
  </si>
  <si>
    <t xml:space="preserve">7w</t>
  </si>
  <si>
    <t xml:space="preserve">D7E</t>
  </si>
  <si>
    <t xml:space="preserve">Br of Eric Johnson(#545), Walter Johnson(#546)</t>
  </si>
  <si>
    <t xml:space="preserve">Johnson, Mary Maule Leeds Mendelssohn</t>
  </si>
  <si>
    <t xml:space="preserve">Morris E Leeds         Hadassah Moore</t>
  </si>
  <si>
    <t xml:space="preserve">E </t>
  </si>
  <si>
    <t xml:space="preserve">D8E</t>
  </si>
  <si>
    <t xml:space="preserve">W of 1st Everett Mendelssohn, 2nd Walter Johnson (#546); Cremated, position 3</t>
  </si>
  <si>
    <t xml:space="preserve">WJ&amp;MML-maule family</t>
  </si>
  <si>
    <t xml:space="preserve">Johnson, Nathaniel Olding</t>
  </si>
  <si>
    <t xml:space="preserve">Eric W Johnson (#545)         Gay H Gilpin (#585)</t>
  </si>
  <si>
    <t xml:space="preserve">9d</t>
  </si>
  <si>
    <t xml:space="preserve">son of GMM member</t>
  </si>
  <si>
    <t xml:space="preserve">D7S</t>
  </si>
  <si>
    <t xml:space="preserve">Cremated; HS in mid-plot</t>
  </si>
  <si>
    <t xml:space="preserve">313A</t>
  </si>
  <si>
    <t xml:space="preserve">Johnson, Sallie [Sarah] Wheeler</t>
  </si>
  <si>
    <t xml:space="preserve">Norton Johnson  OBG   Emily Hoyt  (#199A)</t>
  </si>
  <si>
    <t xml:space="preserve">c1855</t>
  </si>
  <si>
    <t xml:space="preserve">Johnson, Walter James Jr</t>
  </si>
  <si>
    <t xml:space="preserve">H of Mary Leeds (#567); Br of Eric Johnson (#545); Cremated, position 1</t>
  </si>
  <si>
    <t xml:space="preserve">Jones, Alice A</t>
  </si>
  <si>
    <t xml:space="preserve">Josiah F Jones              Deborah T Haines</t>
  </si>
  <si>
    <t xml:space="preserve">8/20/1871</t>
  </si>
  <si>
    <t xml:space="preserve">8/23/1871</t>
  </si>
  <si>
    <t xml:space="preserve">3d</t>
  </si>
  <si>
    <t xml:space="preserve">I18E</t>
  </si>
  <si>
    <t xml:space="preserve">Half-sis of Walter Jones (#380), Henry Jones (#365), J Albertson Jones (#348)</t>
  </si>
  <si>
    <t xml:space="preserve">JFJ,DFH Rash</t>
  </si>
  <si>
    <t xml:space="preserve">Jones, Alice Hannah</t>
  </si>
  <si>
    <t xml:space="preserve">Samuel Jones (#268)            Philena Smedley (#259)</t>
  </si>
  <si>
    <t xml:space="preserve">5/13/1879</t>
  </si>
  <si>
    <t xml:space="preserve">6/4/1879</t>
  </si>
  <si>
    <t xml:space="preserve">22d</t>
  </si>
  <si>
    <t xml:space="preserve">H21W</t>
  </si>
  <si>
    <r>
      <rPr>
        <sz val="10"/>
        <color rgb="FF000000"/>
        <rFont val="Calibri"/>
        <family val="2"/>
        <charset val="1"/>
      </rPr>
      <t xml:space="preserve">Sis of Mifflin Jones (#413); </t>
    </r>
    <r>
      <rPr>
        <b val="true"/>
        <sz val="11"/>
        <color rgb="FF000000"/>
        <rFont val="Calibri"/>
        <family val="2"/>
        <charset val="1"/>
      </rPr>
      <t xml:space="preserve">2HSs, name, dates</t>
    </r>
  </si>
  <si>
    <t xml:space="preserve">SJ,PS Rash</t>
  </si>
  <si>
    <t xml:space="preserve">Jones, Amy Roberts Moore</t>
  </si>
  <si>
    <t xml:space="preserve">Samuel Moore (#261)    Esther Roberts (#225)</t>
  </si>
  <si>
    <t xml:space="preserve">1/31/1879</t>
  </si>
  <si>
    <t xml:space="preserve">G15W</t>
  </si>
  <si>
    <t xml:space="preserve">W of Jesse Jones; Niece of Anna Moore (#344) in adjacent grave; Sis of Francis Moore (#187)</t>
  </si>
  <si>
    <t xml:space="preserve">ARM Rweb SWM,ENR Rash</t>
  </si>
  <si>
    <t xml:space="preserve">Jones, Ann ("Anna") Eliza  Haines</t>
  </si>
  <si>
    <t xml:space="preserve">8/22/1823</t>
  </si>
  <si>
    <t xml:space="preserve">12/21/1898</t>
  </si>
  <si>
    <t xml:space="preserve">C21N</t>
  </si>
  <si>
    <t xml:space="preserve">W of Joseph Jones (#176); M of Laura Jones (#128); Sis of Lydia Livezey (#352), Rebecca Brown (#279), Hannah Comfort (#159)</t>
  </si>
  <si>
    <t xml:space="preserve">Haines Ancestry p 163</t>
  </si>
  <si>
    <t xml:space="preserve">Jones, Ann Magarge</t>
  </si>
  <si>
    <t xml:space="preserve">Thomas Magarge(#79)  Hannah Kemble (#41)</t>
  </si>
  <si>
    <t xml:space="preserve">8/29/1822</t>
  </si>
  <si>
    <t xml:space="preserve">5/28/1895</t>
  </si>
  <si>
    <t xml:space="preserve">D20N</t>
  </si>
  <si>
    <t xml:space="preserve">W of Charles Jones (#203); M of Jane Jones (#444), Mary Jones (#410), Hannah Jones (#381), Edward Jones (#406), John Jones (#310); Sis of Rebecca Magarge (#313), Susan Magarge(#120), Thomas Magarge Jr (#166), Hannah Magarge (#292), Ezra Magarge (#29)</t>
  </si>
  <si>
    <t xml:space="preserve">AM Rweb "Margorge" TM&amp;HK ancestry</t>
  </si>
  <si>
    <t xml:space="preserve">Jones, Anna Keyser</t>
  </si>
  <si>
    <t xml:space="preserve">Charles Keyser         Catharine Rees</t>
  </si>
  <si>
    <t xml:space="preserve">1/22/1824</t>
  </si>
  <si>
    <t xml:space="preserve">C22N</t>
  </si>
  <si>
    <t xml:space="preserve">W of George Jones (#196), M of Sarah Jones (#385)</t>
  </si>
  <si>
    <t xml:space="preserve">AK Rweb GJ&amp;AK ancestry</t>
  </si>
  <si>
    <t xml:space="preserve">Jones, Anna Mary Smedley</t>
  </si>
  <si>
    <t xml:space="preserve">Enos Smedley (#152)           Hannah Sharpless(#165)</t>
  </si>
  <si>
    <t xml:space="preserve">2/11/1836</t>
  </si>
  <si>
    <t xml:space="preserve">8/26/1879</t>
  </si>
  <si>
    <t xml:space="preserve">H22S</t>
  </si>
  <si>
    <t xml:space="preserve">W of James Jones (#226); M of Susan Willoughby (#230), Enos Jones (#106); Sis of Philena Jones (#252)</t>
  </si>
  <si>
    <t xml:space="preserve">AM"Bradley" Rweb ES,HHS Rash</t>
  </si>
  <si>
    <t xml:space="preserve">Jones, Charles</t>
  </si>
  <si>
    <t xml:space="preserve">3/18/1817</t>
  </si>
  <si>
    <t xml:space="preserve">D21W</t>
  </si>
  <si>
    <t xml:space="preserve">H of Ann Magarge (#168); F of J Barclay Jones (#310); Br of Robert Jones (#126)</t>
  </si>
  <si>
    <t xml:space="preserve">CJ Rweb CJ&amp;AM ancestry</t>
  </si>
  <si>
    <t xml:space="preserve">Jones, Edward Magarge</t>
  </si>
  <si>
    <t xml:space="preserve">Charles Jones (#203)           Anna Magarge (#168)</t>
  </si>
  <si>
    <t xml:space="preserve">2/22/1859</t>
  </si>
  <si>
    <t xml:space="preserve">D22E</t>
  </si>
  <si>
    <t xml:space="preserve">Br of Jane Jones (#444), Mary Jones (#410), Hannah Jones (#381), John Jones (#310)</t>
  </si>
  <si>
    <t xml:space="preserve">EMJ Rweb</t>
  </si>
  <si>
    <t xml:space="preserve">Jones, Emmaline (Emma) Ogborn</t>
  </si>
  <si>
    <t xml:space="preserve">Fothergill Ogborn (#4)     Sarah W Owen (#47)</t>
  </si>
  <si>
    <t xml:space="preserve">3/17/1833</t>
  </si>
  <si>
    <t xml:space="preserve">D22S</t>
  </si>
  <si>
    <t xml:space="preserve">2ndW of R Barclay Jones (#126); M of Ruthanna Jones (#55); Sis of Rachel Scattergood (#317), Susan Ogborn (#117)</t>
  </si>
  <si>
    <t xml:space="preserve">EO Rweb RBJ&amp;EO wikitree</t>
  </si>
  <si>
    <t xml:space="preserve">Jones, Enos Smedley</t>
  </si>
  <si>
    <t xml:space="preserve">James Jones  (#226)             Anna Smedley (#89)</t>
  </si>
  <si>
    <t xml:space="preserve">11/18/1859</t>
  </si>
  <si>
    <t xml:space="preserve">3/9/1882</t>
  </si>
  <si>
    <t xml:space="preserve">H22W</t>
  </si>
  <si>
    <t xml:space="preserve">Br of Susan Willoughby (#230)</t>
  </si>
  <si>
    <t xml:space="preserve">ESJ Rweb JSJ,AMS Rash</t>
  </si>
  <si>
    <t xml:space="preserve">Jones, Frances Edge</t>
  </si>
  <si>
    <t xml:space="preserve">Thomas Edge              Edith Busey</t>
  </si>
  <si>
    <t xml:space="preserve">9/16/1826</t>
  </si>
  <si>
    <t xml:space="preserve">C22E</t>
  </si>
  <si>
    <t xml:space="preserve">W of Josiah Jones (#155); Sis of Susan Comfort (#148), Jane Mason (#254), Hannah Cope(Wife of Alfred Cope (#70))</t>
  </si>
  <si>
    <t xml:space="preserve">FE Rweb JJ,FE Rash, ancestry</t>
  </si>
  <si>
    <t xml:space="preserve">Jones, George</t>
  </si>
  <si>
    <t xml:space="preserve">12/26/1826</t>
  </si>
  <si>
    <t xml:space="preserve">C22W</t>
  </si>
  <si>
    <t xml:space="preserve">H of Anna Keyser(#206); F of Sarah Jones (#385)</t>
  </si>
  <si>
    <t xml:space="preserve">GJ Rweb GJ&amp;AK ancestry</t>
  </si>
  <si>
    <t xml:space="preserve">James K Jones              Jane M</t>
  </si>
  <si>
    <t xml:space="preserve">12/10/1865</t>
  </si>
  <si>
    <t xml:space="preserve">I17N</t>
  </si>
  <si>
    <t xml:space="preserve">Jones, Hannah Magarge</t>
  </si>
  <si>
    <t xml:space="preserve">7/15/1853</t>
  </si>
  <si>
    <t xml:space="preserve">D21N</t>
  </si>
  <si>
    <t xml:space="preserve">Sis of Jane Jones (#444), Mary Jones (#410), Edward Jones (#406), John Jones (#310)</t>
  </si>
  <si>
    <t xml:space="preserve">HMJ Rweb "Margorge"</t>
  </si>
  <si>
    <t xml:space="preserve">Jones, Hannah Rebecca Roberts</t>
  </si>
  <si>
    <t xml:space="preserve">Samuel H Roberts      Abigail Ann Haines</t>
  </si>
  <si>
    <t xml:space="preserve">6/23/1859</t>
  </si>
  <si>
    <t xml:space="preserve">2/3/1897</t>
  </si>
  <si>
    <t xml:space="preserve">J28S</t>
  </si>
  <si>
    <t xml:space="preserve">W of Walter (#380)</t>
  </si>
  <si>
    <t xml:space="preserve">HRR Rweb DH&amp;DT Anc, Rash</t>
  </si>
  <si>
    <t xml:space="preserve">Jones, Helen Atkinson Hopkins</t>
  </si>
  <si>
    <t xml:space="preserve">Robert G Hopkins      Hetty Atkinson</t>
  </si>
  <si>
    <t xml:space="preserve">12/30/1859</t>
  </si>
  <si>
    <t xml:space="preserve">D23N</t>
  </si>
  <si>
    <t xml:space="preserve">W of John B Jones (#310)</t>
  </si>
  <si>
    <t xml:space="preserve">HAH Rweb JJ&amp;HH ancestry</t>
  </si>
  <si>
    <t xml:space="preserve">Jones, Henry Maulsby</t>
  </si>
  <si>
    <t xml:space="preserve">Josiah Foster Jones         Hannah Albertson </t>
  </si>
  <si>
    <t xml:space="preserve">8/17/1855</t>
  </si>
  <si>
    <t xml:space="preserve">I19E</t>
  </si>
  <si>
    <t xml:space="preserve">H of Lydia Roberts (#233); F of Ralph Jones (#138); Br of Walter Jones (#380), Josiah Jones (#348); Half-br of Alice Jones (#50.5)</t>
  </si>
  <si>
    <t xml:space="preserve">HMJ,LLR Rash</t>
  </si>
  <si>
    <t xml:space="preserve">Jones, James Smith</t>
  </si>
  <si>
    <t xml:space="preserve">Isaac Jones , Jr                  Ann Comfort</t>
  </si>
  <si>
    <t xml:space="preserve">2/7/1829</t>
  </si>
  <si>
    <t xml:space="preserve">H22E</t>
  </si>
  <si>
    <t xml:space="preserve">H of 1st Anna Smedley(#89), 2nd Ruth Leeds (#293); F (with AS) of Enos Jones (#106), Susan Willoughby (#230); Br of Samuel Jones (#268) who married Anna's sis Philena Jones (#252)</t>
  </si>
  <si>
    <t xml:space="preserve">JSJ Rweb JSJ,AMS Rash</t>
  </si>
  <si>
    <t xml:space="preserve">Jones, Jane Shoemaker</t>
  </si>
  <si>
    <t xml:space="preserve">6/27/1865</t>
  </si>
  <si>
    <t xml:space="preserve">D22N</t>
  </si>
  <si>
    <t xml:space="preserve">Sis of Mary Jones (#410), Hannah Jones (#381), Edward Jones (#406), John Jones (#310); Full body</t>
  </si>
  <si>
    <t xml:space="preserve">JSJ Rweb</t>
  </si>
  <si>
    <t xml:space="preserve">Jones, John </t>
  </si>
  <si>
    <t xml:space="preserve">John Jones                     Priscilla Hallowell</t>
  </si>
  <si>
    <t xml:space="preserve">12/27/1787</t>
  </si>
  <si>
    <t xml:space="preserve">7/2/1870</t>
  </si>
  <si>
    <t xml:space="preserve">Charter FMM     GMM member</t>
  </si>
  <si>
    <t xml:space="preserve">D20S</t>
  </si>
  <si>
    <t xml:space="preserve">H of Mary Shoemaker (#76);  F of Mary Anna Jones (#301), Charles Jones (#203), Robert Jones (#126), Jane Comfort (#100); Br of Priscilla Jones (#32)</t>
  </si>
  <si>
    <t xml:space="preserve">JJ Rweb JJ&amp;MS ancestry</t>
  </si>
  <si>
    <t xml:space="preserve">Jones, John Barclay (J Barclay)</t>
  </si>
  <si>
    <t xml:space="preserve">12/26/1854</t>
  </si>
  <si>
    <t xml:space="preserve">D23W</t>
  </si>
  <si>
    <t xml:space="preserve"> H of Helen Hopkins (#242); Br of Jane Jones(#444), Mary Jones(#410), Hannah Jones(#381), Edward Jones(#406);</t>
  </si>
  <si>
    <t xml:space="preserve">JJB Rweb JBJ&amp;HH ancestry</t>
  </si>
  <si>
    <t xml:space="preserve">Jones, Joseph</t>
  </si>
  <si>
    <t xml:space="preserve">1/23/1821</t>
  </si>
  <si>
    <t xml:space="preserve">3/16/1897</t>
  </si>
  <si>
    <t xml:space="preserve">C21W</t>
  </si>
  <si>
    <t xml:space="preserve">H of Ann Eliza Haines (#183); F of Laura Jones (#128)</t>
  </si>
  <si>
    <t xml:space="preserve">JJ Rweb</t>
  </si>
  <si>
    <t xml:space="preserve">Jones, Josiah</t>
  </si>
  <si>
    <t xml:space="preserve">7/25/1817</t>
  </si>
  <si>
    <t xml:space="preserve">2/25/1892</t>
  </si>
  <si>
    <t xml:space="preserve">C23S</t>
  </si>
  <si>
    <t xml:space="preserve">H of 1st Mary Hart (#17) (M of Margaret Jones (#296); Sis of Margaret Hart (#36)), 2nd Francis Edge (#232); Br of George Jones (#196), Joseph Jones (#176)</t>
  </si>
  <si>
    <t xml:space="preserve">JJ Rweb SJ,MC Rash</t>
  </si>
  <si>
    <t xml:space="preserve">Jones, Josiah Albertson (J Albertson)</t>
  </si>
  <si>
    <t xml:space="preserve">Josiah Foster Jones   Hannah Albertson</t>
  </si>
  <si>
    <t xml:space="preserve">3/23/1862</t>
  </si>
  <si>
    <t xml:space="preserve">I23E</t>
  </si>
  <si>
    <t xml:space="preserve">H of Lillian Eastburn (d of Cyrus Eastburn(br of Mercy Albertson (#18))); br of Walter Jones (#380), Henry Jones (#365); Half-br of Alice Jones (#50.5)</t>
  </si>
  <si>
    <t xml:space="preserve">JFJ,HA Rash</t>
  </si>
  <si>
    <t xml:space="preserve">Jones, Laura</t>
  </si>
  <si>
    <t xml:space="preserve">Joseph Jones (#176)                 Ann E Haines (#183)</t>
  </si>
  <si>
    <t xml:space="preserve">7/23/1886</t>
  </si>
  <si>
    <t xml:space="preserve">C21S</t>
  </si>
  <si>
    <t xml:space="preserve">LJ Rweb (barely)</t>
  </si>
  <si>
    <t xml:space="preserve">Jones, Lydia L Roberts</t>
  </si>
  <si>
    <t xml:space="preserve">Samuel H Roberts     Abigail Ann Haines</t>
  </si>
  <si>
    <t xml:space="preserve">10/8/1856</t>
  </si>
  <si>
    <t xml:space="preserve">I19S</t>
  </si>
  <si>
    <t xml:space="preserve">W of Henry Jones (#365); M of Ralph Jones (#138)</t>
  </si>
  <si>
    <t xml:space="preserve">LLR Rweb HMJ,LLR Rash</t>
  </si>
  <si>
    <t xml:space="preserve">Jones, Mabel Yearsley</t>
  </si>
  <si>
    <t xml:space="preserve">Isaac Yearsley               Ella Martha Emery</t>
  </si>
  <si>
    <t xml:space="preserve">4/4/1877</t>
  </si>
  <si>
    <t xml:space="preserve">I22W</t>
  </si>
  <si>
    <t xml:space="preserve">W of Mifflin Jones (#413)</t>
  </si>
  <si>
    <t xml:space="preserve">MWF Wikitree</t>
  </si>
  <si>
    <t xml:space="preserve">Jones, Margaret Hart</t>
  </si>
  <si>
    <t xml:space="preserve">Josiah Jones (#155)              Mary H Hart (#17)</t>
  </si>
  <si>
    <t xml:space="preserve">10/8/1845</t>
  </si>
  <si>
    <t xml:space="preserve">C23E</t>
  </si>
  <si>
    <t xml:space="preserve">MHH Rweb JJ,FE Rash, ancestry</t>
  </si>
  <si>
    <t xml:space="preserve">Jones, Mary Anna</t>
  </si>
  <si>
    <t xml:space="preserve">1/7/1862</t>
  </si>
  <si>
    <t xml:space="preserve">D22W</t>
  </si>
  <si>
    <t xml:space="preserve">Sis of John Jones (#444), Hannah Jones (#381), Edward Jones (#406), John Jones (#310);    Full body</t>
  </si>
  <si>
    <t xml:space="preserve">MAJ Rweb</t>
  </si>
  <si>
    <t xml:space="preserve">7/13/1829</t>
  </si>
  <si>
    <t xml:space="preserve">D20W</t>
  </si>
  <si>
    <t xml:space="preserve">Sis of Charles Jones (#203)</t>
  </si>
  <si>
    <t xml:space="preserve">MAJ Rweb JJ&amp;MS ancestry</t>
  </si>
  <si>
    <t xml:space="preserve">Jones, Mary Comfort</t>
  </si>
  <si>
    <t xml:space="preserve">Moses Comfort         Elizabeth K Mitchell</t>
  </si>
  <si>
    <t xml:space="preserve">2/11/1785</t>
  </si>
  <si>
    <t xml:space="preserve">1/26/1870</t>
  </si>
  <si>
    <t xml:space="preserve">C19E</t>
  </si>
  <si>
    <t xml:space="preserve">W of Solomon Jones (#1); M of George Jones (#196), Joseph Jones (#176), Josiah Jones (#155)</t>
  </si>
  <si>
    <t xml:space="preserve">MC Rweb SJ,MC Rash</t>
  </si>
  <si>
    <t xml:space="preserve">Jones, Mary Hart</t>
  </si>
  <si>
    <t xml:space="preserve">5/27/1810</t>
  </si>
  <si>
    <t xml:space="preserve">3/16/1865</t>
  </si>
  <si>
    <t xml:space="preserve">C20S</t>
  </si>
  <si>
    <t xml:space="preserve">W of Josiah Jones (#155); M of Margaret Jones (#296); Sis of Margaret Hart (#36); small broken HS</t>
  </si>
  <si>
    <t xml:space="preserve">MH Rweb JH&amp;LS ancestry</t>
  </si>
  <si>
    <t xml:space="preserve">Jones, Mary Shoemaker</t>
  </si>
  <si>
    <t xml:space="preserve">David Shoemaker        Jane Roberts</t>
  </si>
  <si>
    <t xml:space="preserve">8/25/1890</t>
  </si>
  <si>
    <t xml:space="preserve">3/29/1877</t>
  </si>
  <si>
    <t xml:space="preserve">D20E</t>
  </si>
  <si>
    <t xml:space="preserve">W of John Jones (#43); M of Mary Anna Jones (#301), Charles Jones (#203), Robert Jones (#126), Jane Comfort (#100) ; Sis of Margaret Shoemaker(M of Grace Williams (#179))</t>
  </si>
  <si>
    <t xml:space="preserve">Genealogy Shoemaker *F 214</t>
  </si>
  <si>
    <t xml:space="preserve">Jones, Mifflin Wistar</t>
  </si>
  <si>
    <t xml:space="preserve">Samuel Jones (#268)             Philena Smedley (#259)</t>
  </si>
  <si>
    <t xml:space="preserve">4/24/1874</t>
  </si>
  <si>
    <t xml:space="preserve">I22N</t>
  </si>
  <si>
    <t xml:space="preserve">H of 1st Mabel Yearsley (#407), 2nd Helen Magill; Br of Alice Jones (#87); Full body</t>
  </si>
  <si>
    <t xml:space="preserve">MWJ Rweb SJ,PS Rash</t>
  </si>
  <si>
    <t xml:space="preserve">Jones, Philena Smedley</t>
  </si>
  <si>
    <t xml:space="preserve">Enos Smedley (#152)           Hannah Sharpless (#165)</t>
  </si>
  <si>
    <t xml:space="preserve">4/18/1840</t>
  </si>
  <si>
    <t xml:space="preserve">I21E</t>
  </si>
  <si>
    <t xml:space="preserve">W of Samuel Jones (#268)(whose br Jason Jones (#226) married PSJ's sister Anna (#89)); M of Mifflin Jones (#413); Sis of Alice Jones (#87)</t>
  </si>
  <si>
    <t xml:space="preserve">ES,HHS Rash</t>
  </si>
  <si>
    <t xml:space="preserve">Jones, Priscilla</t>
  </si>
  <si>
    <t xml:space="preserve">8/7/1791</t>
  </si>
  <si>
    <t xml:space="preserve">7/29/1867</t>
  </si>
  <si>
    <t xml:space="preserve">D19E</t>
  </si>
  <si>
    <t xml:space="preserve">W of Evan Jones; Sis of John(43)</t>
  </si>
  <si>
    <t xml:space="preserve">EJ Gwynedd Mtg</t>
  </si>
  <si>
    <t xml:space="preserve">Jones, Ralph Albertson</t>
  </si>
  <si>
    <t xml:space="preserve">Henry M Jones (#365)           Lydia L Roberts (#233)</t>
  </si>
  <si>
    <t xml:space="preserve">2/1/1888</t>
  </si>
  <si>
    <t xml:space="preserve">7/6/1888</t>
  </si>
  <si>
    <t xml:space="preserve">I18S</t>
  </si>
  <si>
    <t xml:space="preserve">RAJ Rweb</t>
  </si>
  <si>
    <t xml:space="preserve">Jones, Robert Barclay (R Barclay)</t>
  </si>
  <si>
    <t xml:space="preserve">John Jones  (#43)                   Mary Shoemaker (#76)</t>
  </si>
  <si>
    <t xml:space="preserve">1/1/1829</t>
  </si>
  <si>
    <t xml:space="preserve">12/4/1885</t>
  </si>
  <si>
    <t xml:space="preserve">D21E</t>
  </si>
  <si>
    <t xml:space="preserve">H of 1st Ezraetta Jones, 2nd Emma Ogborn (#263), with whom F of Ruthanna Jones (#55); Br of Charles Jones (#203)</t>
  </si>
  <si>
    <t xml:space="preserve">RBJ Rweb RBJ&amp;EO ancestry</t>
  </si>
  <si>
    <t xml:space="preserve">Jones, Ruth B Leeds</t>
  </si>
  <si>
    <t xml:space="preserve">Nathan Leeds                   Sarah Ann Andrews</t>
  </si>
  <si>
    <t xml:space="preserve">3/7/1852</t>
  </si>
  <si>
    <t xml:space="preserve">H21E</t>
  </si>
  <si>
    <t xml:space="preserve">W of James Jones (#226) ; Sis of Eliz Andrews Leeds(W of Wm P Jones, M of Eliz Andrews Jones,Ruth Leeds Jones, Nathan Leeds Jones) </t>
  </si>
  <si>
    <t xml:space="preserve">RBL Rweb NL,SA Rash</t>
  </si>
  <si>
    <t xml:space="preserve">Jones, Ruthanna</t>
  </si>
  <si>
    <t xml:space="preserve">R Barclay Jones (#126)           Emma Ogborn (#263)</t>
  </si>
  <si>
    <t xml:space="preserve">7/8/1866</t>
  </si>
  <si>
    <t xml:space="preserve">6/11/1872</t>
  </si>
  <si>
    <t xml:space="preserve">D21S</t>
  </si>
  <si>
    <t xml:space="preserve">HS says "Ruthanna"</t>
  </si>
  <si>
    <t xml:space="preserve">RBJ Rweb</t>
  </si>
  <si>
    <t xml:space="preserve">Jones, Samuel</t>
  </si>
  <si>
    <t xml:space="preserve">Isaac Jones, Jr                   Ann Comfort</t>
  </si>
  <si>
    <t xml:space="preserve">10/19/1832</t>
  </si>
  <si>
    <t xml:space="preserve">I21S</t>
  </si>
  <si>
    <t xml:space="preserve">H of Philena Smedley (#252); F of Mifflin Jones (#413), Alice Jones (#87); Br of Jason Jones (#226) who married SJ's wife's sister Anna Smedley (#89)</t>
  </si>
  <si>
    <t xml:space="preserve">SJ Rweb Rash</t>
  </si>
  <si>
    <t xml:space="preserve">Jones, Sarah French</t>
  </si>
  <si>
    <t xml:space="preserve">George Jones (#196)           Anna Keyser (#206)</t>
  </si>
  <si>
    <t xml:space="preserve">2/7/1856</t>
  </si>
  <si>
    <t xml:space="preserve">Former GMM member (see note)</t>
  </si>
  <si>
    <t xml:space="preserve">"Moved certificate to Chester MM at the request of Overseers. Buried in grave with father G. Jones"</t>
  </si>
  <si>
    <r>
      <rPr>
        <sz val="10"/>
        <color rgb="FF000000"/>
        <rFont val="Calibri"/>
        <family val="2"/>
        <charset val="1"/>
      </rPr>
      <t xml:space="preserve">S</t>
    </r>
    <r>
      <rPr>
        <b val="true"/>
        <sz val="11"/>
        <color rgb="FF000000"/>
        <rFont val="Calibri"/>
        <family val="2"/>
        <charset val="1"/>
      </rPr>
      <t xml:space="preserve">T</t>
    </r>
    <r>
      <rPr>
        <sz val="11"/>
        <color rgb="FF000000"/>
        <rFont val="Calibri"/>
        <family val="2"/>
        <charset val="1"/>
      </rPr>
      <t xml:space="preserve">J Rweb GJ&amp;AK ancestry</t>
    </r>
  </si>
  <si>
    <t xml:space="preserve">Jones, Solomon</t>
  </si>
  <si>
    <t xml:space="preserve">Jonathan Jones           Hannah Coles</t>
  </si>
  <si>
    <t xml:space="preserve">6/30/1783</t>
  </si>
  <si>
    <t xml:space="preserve">1/31/1860</t>
  </si>
  <si>
    <t xml:space="preserve">C19S</t>
  </si>
  <si>
    <t xml:space="preserve">H of Mary Comfort (#40); F of George Jones (#196), Joseph Jones (#176), Josiah Jones (#155), Sarah French (#131); Br of Sarah Welding (#48)</t>
  </si>
  <si>
    <t xml:space="preserve">SJ Rweb SJ,MC Rash</t>
  </si>
  <si>
    <t xml:space="preserve">Jones, Walter</t>
  </si>
  <si>
    <t xml:space="preserve">Josiah Foster Jones   Hannah Albertson </t>
  </si>
  <si>
    <t xml:space="preserve">8/28/1858</t>
  </si>
  <si>
    <t xml:space="preserve">J28E</t>
  </si>
  <si>
    <t xml:space="preserve">H of Hannah Roberts (#175); Br of Henry Jones (#365), Josiah Jones (#348); Half-br of Alice Jones (#50.5)</t>
  </si>
  <si>
    <t xml:space="preserve">Joyce, Jane Sunarm</t>
  </si>
  <si>
    <t xml:space="preserve">Thomas Francis Joyce  Jane Sunarm (Bridges) King</t>
  </si>
  <si>
    <t xml:space="preserve">c1834</t>
  </si>
  <si>
    <t xml:space="preserve">J22N</t>
  </si>
  <si>
    <t xml:space="preserve">Juram, (Margaret) Edwina Croll</t>
  </si>
  <si>
    <t xml:space="preserve">Edward Croll          Margie Bengler</t>
  </si>
  <si>
    <t xml:space="preserve">H5N</t>
  </si>
  <si>
    <t xml:space="preserve">W of Harold C Juram (#596); Known as Edwina; "Site and headstone shifted c20" from true toward Greene";  Cremated,  pos 1</t>
  </si>
  <si>
    <t xml:space="preserve">MEC, HCJ obits</t>
  </si>
  <si>
    <t xml:space="preserve">Juram, Harold Charles</t>
  </si>
  <si>
    <t xml:space="preserve">William Carl Juram    Bertha Sauder</t>
  </si>
  <si>
    <t xml:space="preserve">H of Edwina (#575); cremated, position #2</t>
  </si>
  <si>
    <t xml:space="preserve">Kaighn, Hannah Evans McCollin</t>
  </si>
  <si>
    <t xml:space="preserve">John McCollin            Rachel Tatum</t>
  </si>
  <si>
    <t xml:space="preserve">9/12/1810</t>
  </si>
  <si>
    <t xml:space="preserve">3/3/1899</t>
  </si>
  <si>
    <t xml:space="preserve">J23N</t>
  </si>
  <si>
    <t xml:space="preserve">W of James Kaighn (#73); M of Mary Macomber (#125)</t>
  </si>
  <si>
    <t xml:space="preserve">HEM Rweb JEK,HEM Rash</t>
  </si>
  <si>
    <t xml:space="preserve">Kaighn, James Evans</t>
  </si>
  <si>
    <t xml:space="preserve">John Kaighn                Elizabeth Bartrum</t>
  </si>
  <si>
    <t xml:space="preserve">1/11/1809</t>
  </si>
  <si>
    <t xml:space="preserve">8/16/1876</t>
  </si>
  <si>
    <t xml:space="preserve">J23W</t>
  </si>
  <si>
    <t xml:space="preserve">H of Hannah  McCollin (#185); F of Mary Macomber (#125), Eliz Kaighn(M of George Baker (#91))</t>
  </si>
  <si>
    <t xml:space="preserve">JEK Rweb JEK,HEM Rash</t>
  </si>
  <si>
    <t xml:space="preserve">Kendall, Annie</t>
  </si>
  <si>
    <t xml:space="preserve">Henry Kendall              Carlotta</t>
  </si>
  <si>
    <t xml:space="preserve">8/26/1884</t>
  </si>
  <si>
    <t xml:space="preserve">9/4/1884</t>
  </si>
  <si>
    <t xml:space="preserve">10d</t>
  </si>
  <si>
    <t xml:space="preserve">I18N</t>
  </si>
  <si>
    <t xml:space="preserve">Buried in "Infant row"</t>
  </si>
  <si>
    <t xml:space="preserve">Kendon, Margaret Paxson Rhoads</t>
  </si>
  <si>
    <t xml:space="preserve">Jonathan Rhoads (#549) Teresa Folin (#514)</t>
  </si>
  <si>
    <t xml:space="preserve">G7E</t>
  </si>
  <si>
    <t xml:space="preserve">W of Adam Kenson; Sis of Edward Rhoads (#582); Cremated, position 1</t>
  </si>
  <si>
    <t xml:space="preserve">MPRK</t>
  </si>
  <si>
    <t xml:space="preserve">Kilik, James Conrad</t>
  </si>
  <si>
    <t xml:space="preserve">Eugene Kilik             Margaret Brown</t>
  </si>
  <si>
    <t xml:space="preserve">No burial site</t>
  </si>
  <si>
    <t xml:space="preserve">H of Caroline Davidson; Ashes scattered 7/27/2017 in burial ground per his desire</t>
  </si>
  <si>
    <t xml:space="preserve">JK obit</t>
  </si>
  <si>
    <t xml:space="preserve">Kite, Mary Foster Clement</t>
  </si>
  <si>
    <t xml:space="preserve">Josiah F Clement                 Esther Canby</t>
  </si>
  <si>
    <t xml:space="preserve">7/10/1888</t>
  </si>
  <si>
    <t xml:space="preserve">G28E</t>
  </si>
  <si>
    <t xml:space="preserve">W of William Kite (#191); M of Susanna Kite (#363); Sis of Frances Clement (#67)</t>
  </si>
  <si>
    <t xml:space="preserve">MFC Rweb JFC,EC Rash</t>
  </si>
  <si>
    <t xml:space="preserve">Kite, Susanna Sharpless</t>
  </si>
  <si>
    <t xml:space="preserve">William Kite (#191)                 Mary F Clement (#139)</t>
  </si>
  <si>
    <t xml:space="preserve">10/6/1844</t>
  </si>
  <si>
    <t xml:space="preserve">G28W</t>
  </si>
  <si>
    <t xml:space="preserve">Head of "select" GFS</t>
  </si>
  <si>
    <t xml:space="preserve">WK,MFC Rash</t>
  </si>
  <si>
    <t xml:space="preserve">Kite, William</t>
  </si>
  <si>
    <t xml:space="preserve">Thomas Kite               Elizabeth Bernard</t>
  </si>
  <si>
    <t xml:space="preserve">10/25/1810</t>
  </si>
  <si>
    <t xml:space="preserve">G28S</t>
  </si>
  <si>
    <t xml:space="preserve">H of Mary Clement (#139); F of Susanna Kite (#363)</t>
  </si>
  <si>
    <t xml:space="preserve">TK Rash</t>
  </si>
  <si>
    <t xml:space="preserve">Kroll, William Earnest Jr</t>
  </si>
  <si>
    <t xml:space="preserve">William Earnest Kroll  Mary Hill</t>
  </si>
  <si>
    <t xml:space="preserve">c1929</t>
  </si>
  <si>
    <t xml:space="preserve">Applicant to GMM</t>
  </si>
  <si>
    <t xml:space="preserve">B25N</t>
  </si>
  <si>
    <t xml:space="preserve">Leeds, Amelia R</t>
  </si>
  <si>
    <t xml:space="preserve">Daniel Leeds                   Rebecca Lake </t>
  </si>
  <si>
    <t xml:space="preserve">7/27/1820</t>
  </si>
  <si>
    <t xml:space="preserve">7/1/1898</t>
  </si>
  <si>
    <t xml:space="preserve">J23E</t>
  </si>
  <si>
    <t xml:space="preserve">Sis to Barclay Leeds (m Mary Maule, parents of Morris E Leeds (see #567))</t>
  </si>
  <si>
    <t xml:space="preserve">AL Rweb DL&amp;RL ancestry</t>
  </si>
  <si>
    <t xml:space="preserve">Leeds, Charles Wright</t>
  </si>
  <si>
    <t xml:space="preserve">Charles W Leeds      Susannah R Brown</t>
  </si>
  <si>
    <t xml:space="preserve">E14N</t>
  </si>
  <si>
    <t xml:space="preserve">H of Mary Hartz (#340); F of Edith Leeds (#207), Justice Howell Leeds</t>
  </si>
  <si>
    <t xml:space="preserve">CWL Rweb CWL&amp;MH myheritage</t>
  </si>
  <si>
    <t xml:space="preserve">Leeds, Edith Ruth</t>
  </si>
  <si>
    <t xml:space="preserve">Charles Leeds (#297)   Mary Hartz (#340)  </t>
  </si>
  <si>
    <t xml:space="preserve">7/2/1889</t>
  </si>
  <si>
    <t xml:space="preserve">E14E</t>
  </si>
  <si>
    <t xml:space="preserve">The first burial of two linked families, all members of Philadelphia MM</t>
  </si>
  <si>
    <t xml:space="preserve">ERL Rweb</t>
  </si>
  <si>
    <t xml:space="preserve">Leeds, Elizabeth Schofield Fell</t>
  </si>
  <si>
    <t xml:space="preserve">David Newlin Fell               Phebe Schofield</t>
  </si>
  <si>
    <t xml:space="preserve">1/29/1818</t>
  </si>
  <si>
    <t xml:space="preserve">2/13/1895</t>
  </si>
  <si>
    <t xml:space="preserve">No. Former member og GPM</t>
  </si>
  <si>
    <t xml:space="preserve">J27E</t>
  </si>
  <si>
    <t xml:space="preserve">Fam came to GPM in 1853; "Widow of Ezra B Leeds"</t>
  </si>
  <si>
    <t xml:space="preserve">DF&amp;PS geni</t>
  </si>
  <si>
    <t xml:space="preserve">Leeds, Mary M Hartz</t>
  </si>
  <si>
    <t xml:space="preserve">Elias Hartz                    Lydia Dickinson</t>
  </si>
  <si>
    <t xml:space="preserve">1/12/1863</t>
  </si>
  <si>
    <t xml:space="preserve">Member of "Phila Meeting"</t>
  </si>
  <si>
    <t xml:space="preserve">E14W</t>
  </si>
  <si>
    <t xml:space="preserve">W of Charles Leeds (#297); M of Edith Leeds (#207), Justice Howell Leeds; Sis of Rachel Seeds (#351)</t>
  </si>
  <si>
    <t xml:space="preserve">MMH myheritage findagrave Rweb</t>
  </si>
  <si>
    <t xml:space="preserve">Lester, John Milner</t>
  </si>
  <si>
    <t xml:space="preserve">Thomas Lester        Christiana Milner</t>
  </si>
  <si>
    <t xml:space="preserve">5/26/1864</t>
  </si>
  <si>
    <t xml:space="preserve">J8S</t>
  </si>
  <si>
    <t xml:space="preserve">"Moved certificate from England"; H of Florence Henwood (d of Caroline Henwood (#276))</t>
  </si>
  <si>
    <t xml:space="preserve">JML</t>
  </si>
  <si>
    <t xml:space="preserve">Levick, Hannah</t>
  </si>
  <si>
    <t xml:space="preserve">9/20/1841</t>
  </si>
  <si>
    <t xml:space="preserve">H17S</t>
  </si>
  <si>
    <t xml:space="preserve">Sis of Robert Levick (#174), Sarah Deacon (#102); buried in F's grave</t>
  </si>
  <si>
    <t xml:space="preserve">HL Rweb RRL,HMJ Rash</t>
  </si>
  <si>
    <t xml:space="preserve">Levick, Hannah Maria Jefferson</t>
  </si>
  <si>
    <t xml:space="preserve">John Jefferson           Sarah Abbott</t>
  </si>
  <si>
    <t xml:space="preserve">5/1/1804</t>
  </si>
  <si>
    <t xml:space="preserve">11/9/1872</t>
  </si>
  <si>
    <t xml:space="preserve">H17E</t>
  </si>
  <si>
    <t xml:space="preserve">W of Robert R Levick (#105); M of Sarah Levick (#102), Hannah Levick (#309), Robert Levick (#174)</t>
  </si>
  <si>
    <t xml:space="preserve">HMJ Rweb RRL,HMJ Rash</t>
  </si>
  <si>
    <t xml:space="preserve">Levick, Robert</t>
  </si>
  <si>
    <t xml:space="preserve">7/24/1843</t>
  </si>
  <si>
    <t xml:space="preserve">1/30/1897</t>
  </si>
  <si>
    <t xml:space="preserve">H18S</t>
  </si>
  <si>
    <t xml:space="preserve">H of Jeannette Savage; Br of Hannah Levick (#309), Sarah Deacon (#102)</t>
  </si>
  <si>
    <t xml:space="preserve">RL Rweb RRL,HMJ Rash</t>
  </si>
  <si>
    <t xml:space="preserve">Levick, Robert Register</t>
  </si>
  <si>
    <t xml:space="preserve">William Levick           Rebecca Register</t>
  </si>
  <si>
    <t xml:space="preserve">1/28/1807</t>
  </si>
  <si>
    <t xml:space="preserve">3/1/1882</t>
  </si>
  <si>
    <t xml:space="preserve">H of Hannah Jefferson (#59); F of Hannah Levick (#309), Robert Levick (#174), Sarah Collins Deacon (#102)</t>
  </si>
  <si>
    <t xml:space="preserve">RRL Rweb RRL&amp;HMJ</t>
  </si>
  <si>
    <t xml:space="preserve">Lewis, Esther Margaret Emlen</t>
  </si>
  <si>
    <t xml:space="preserve">4/27/1890</t>
  </si>
  <si>
    <t xml:space="preserve">H13S</t>
  </si>
  <si>
    <t xml:space="preserve">W of Shippen Lewis; Sis of Arthur Emlen  (#400), Mary Scattergood (#495A), Samuel Emlen (#377)</t>
  </si>
  <si>
    <t xml:space="preserve">GWE&amp;EC Geni </t>
  </si>
  <si>
    <t xml:space="preserve">Lippincott, Anne E Sheppard</t>
  </si>
  <si>
    <t xml:space="preserve">John E Sheppard      Marg't Garrett (#146)</t>
  </si>
  <si>
    <t xml:space="preserve">6/26/1843</t>
  </si>
  <si>
    <t xml:space="preserve">H25N</t>
  </si>
  <si>
    <t xml:space="preserve">W of James S Lippincott; Sis of Margaret Sheppard(#396)</t>
  </si>
  <si>
    <t xml:space="preserve">JES,MG Rweb Rash</t>
  </si>
  <si>
    <t xml:space="preserve">Livezey, Lydia Haines</t>
  </si>
  <si>
    <t xml:space="preserve">David Haines     Deborah Troth</t>
  </si>
  <si>
    <t xml:space="preserve">3/25/1836</t>
  </si>
  <si>
    <t xml:space="preserve">No. Sis of GMM members</t>
  </si>
  <si>
    <t xml:space="preserve">J7N</t>
  </si>
  <si>
    <t xml:space="preserve">W of Dr. Abraham Livezey; Sis of Rebecca Brown (#279), Ann Jones (#183), Hannah Comfort (#159), Abigail Roberts(M of Lydia Jones (#233)); buried next to RHB</t>
  </si>
  <si>
    <t xml:space="preserve">DH,DT ancestry, Rash</t>
  </si>
  <si>
    <t xml:space="preserve">Llewellyn, Isaac/Paul</t>
  </si>
  <si>
    <t xml:space="preserve">Charles B Llewellyn   Emily D Frame</t>
  </si>
  <si>
    <t xml:space="preserve">GMM member [very doubtful]</t>
  </si>
  <si>
    <t xml:space="preserve">J12N</t>
  </si>
  <si>
    <t xml:space="preserve">While book and map say "Isaac", HS says "Paul"</t>
  </si>
  <si>
    <t xml:space="preserve">CBL Rweb CBL&amp;EDF ancestry</t>
  </si>
  <si>
    <t xml:space="preserve">Luedek, Emma Marie Klein</t>
  </si>
  <si>
    <t xml:space="preserve">Carl W Klein           Amalie H Amelong</t>
  </si>
  <si>
    <t xml:space="preserve">7/16/1887</t>
  </si>
  <si>
    <t xml:space="preserve">I7S</t>
  </si>
  <si>
    <t xml:space="preserve">W of August Luedek; M of Theresa Hoehne (#525); Cremated</t>
  </si>
  <si>
    <t xml:space="preserve">Lukomski, Bagdon J</t>
  </si>
  <si>
    <t xml:space="preserve">"unknown"</t>
  </si>
  <si>
    <t xml:space="preserve">c1899</t>
  </si>
  <si>
    <t xml:space="preserve">"In occupied grave [cf John Fyfe (#245), Anna Freund (#442)] asks only buried here"; Cremated</t>
  </si>
  <si>
    <t xml:space="preserve">Lytle, Ruth</t>
  </si>
  <si>
    <t xml:space="preserve">c1790</t>
  </si>
  <si>
    <t xml:space="preserve">9/7/1874</t>
  </si>
  <si>
    <t xml:space="preserve">"disinterred   see last page" (but nothing found)</t>
  </si>
  <si>
    <t xml:space="preserve">Macomber, Mary Anna Kaighn</t>
  </si>
  <si>
    <t xml:space="preserve">James E Kaighn  (#73)         Hannah McCollin(#185)</t>
  </si>
  <si>
    <t xml:space="preserve">5/12/1847</t>
  </si>
  <si>
    <t xml:space="preserve">10/17/1885</t>
  </si>
  <si>
    <t xml:space="preserve">H23S</t>
  </si>
  <si>
    <t xml:space="preserve">W of Nathaniel Macomber (#214)</t>
  </si>
  <si>
    <t xml:space="preserve">MAK Rweb NGM,MAK Rash</t>
  </si>
  <si>
    <t xml:space="preserve">Macomber, Nathaniel Gifford</t>
  </si>
  <si>
    <t xml:space="preserve">Caleb Macomber     Abigail Gifford</t>
  </si>
  <si>
    <t xml:space="preserve">7/20/1841</t>
  </si>
  <si>
    <t xml:space="preserve">H23E</t>
  </si>
  <si>
    <r>
      <rPr>
        <sz val="10"/>
        <color rgb="FF000000"/>
        <rFont val="Calibri"/>
        <family val="2"/>
        <charset val="1"/>
      </rPr>
      <t xml:space="preserve">H of Mary Anna Kaighn (#125); HS spells Macomber; Cremated</t>
    </r>
    <r>
      <rPr>
        <b val="true"/>
        <u val="single"/>
        <sz val="11"/>
        <color rgb="FF000000"/>
        <rFont val="Calibri"/>
        <family val="2"/>
        <charset val="1"/>
      </rPr>
      <t xml:space="preserve"> FIRST</t>
    </r>
  </si>
  <si>
    <t xml:space="preserve">NGMcC Rweb NGM&amp;MAK ancestry</t>
  </si>
  <si>
    <t xml:space="preserve">Magarge, Ezra</t>
  </si>
  <si>
    <t xml:space="preserve">3/1/1828</t>
  </si>
  <si>
    <t xml:space="preserve">11/16/1866</t>
  </si>
  <si>
    <t xml:space="preserve">J18N</t>
  </si>
  <si>
    <t xml:space="preserve">Br of Rebecca Magarge (#313), Hannah Magarge (#292), Ann Jones (#168), Thomas Magarge,Jr (#166), Susan Magarge (#120)</t>
  </si>
  <si>
    <t xml:space="preserve">EM Rweb "Margorge" TM&amp;HK ancestry</t>
  </si>
  <si>
    <t xml:space="preserve">Magarge, Hannah</t>
  </si>
  <si>
    <t xml:space="preserve">7/5/1836</t>
  </si>
  <si>
    <t xml:space="preserve">No. Former GMM member disowned in 1864.</t>
  </si>
  <si>
    <t xml:space="preserve">I20N</t>
  </si>
  <si>
    <t xml:space="preserve">Sis of Susan Magarge (#120), Thomas Magarge (#166), Rebecca Magarge (#313), Ann Jones (#168), Ezra Magarge (#29)</t>
  </si>
  <si>
    <t xml:space="preserve">HM Rweb "Margorge" TM&amp;HK ancestry</t>
  </si>
  <si>
    <t xml:space="preserve">Magarge, Hannah Kemble</t>
  </si>
  <si>
    <t xml:space="preserve">9/7/1793</t>
  </si>
  <si>
    <t xml:space="preserve">No, Prev. GMM member disowned in 1864</t>
  </si>
  <si>
    <t xml:space="preserve">J19W</t>
  </si>
  <si>
    <t xml:space="preserve">W of Thomas Magarge (#79); M of Ezra Magarge (#29), Susan Magarge (#120), Thomas Magarge,Jr (#166), Hannah Magarge (#292), Ann Jones(#168), Rebecca Magarge (#313); Sis of Susan Bunting (#12)</t>
  </si>
  <si>
    <t xml:space="preserve">HK Rweb "Margorge" JK&amp;CKS ancestry   </t>
  </si>
  <si>
    <t xml:space="preserve">Magarge, Jonathan</t>
  </si>
  <si>
    <t xml:space="preserve">Joseph Magarge       Susanna Livezey</t>
  </si>
  <si>
    <t xml:space="preserve">11/26/1860</t>
  </si>
  <si>
    <t xml:space="preserve">J17W</t>
  </si>
  <si>
    <t xml:space="preserve">Br of Thomas Magarge (#79); "Commencement of Adult Row"</t>
  </si>
  <si>
    <t xml:space="preserve">Magarge, Rebecca</t>
  </si>
  <si>
    <t xml:space="preserve">1/30/1832</t>
  </si>
  <si>
    <t xml:space="preserve">No; Prev. GMM member, disowned in 1859</t>
  </si>
  <si>
    <t xml:space="preserve">I21W</t>
  </si>
  <si>
    <t xml:space="preserve">Sis of Susan Magarge (#120), Thomas Magarge Jr (#166), Hannah Magarge (#292), Ann Jones (#168), Ezra Magarge (#29)</t>
  </si>
  <si>
    <t xml:space="preserve">RM Rweb "Margorge" TM&amp;HK ancestry</t>
  </si>
  <si>
    <t xml:space="preserve">Magarge, Susan</t>
  </si>
  <si>
    <t xml:space="preserve">5/10/1818</t>
  </si>
  <si>
    <t xml:space="preserve">6/5/1884</t>
  </si>
  <si>
    <t xml:space="preserve">No; Prev. GMM member disowned in 1862.</t>
  </si>
  <si>
    <t xml:space="preserve">J20W</t>
  </si>
  <si>
    <t xml:space="preserve">Sis of Rebecca Magarge (#313), Hannah Magarge (#292), Ann Jones (#168), Thomas Magarge (#166), Ezra Magarge (#29)</t>
  </si>
  <si>
    <t xml:space="preserve">SM Rweb "Margorge" TM&amp;HK ancestry</t>
  </si>
  <si>
    <t xml:space="preserve">Magarge, Thomas  </t>
  </si>
  <si>
    <t xml:space="preserve">3/4/1792</t>
  </si>
  <si>
    <t xml:space="preserve">8/24/1877</t>
  </si>
  <si>
    <t xml:space="preserve">No. Prev. GMM member, disowned in 1858</t>
  </si>
  <si>
    <t xml:space="preserve">J19N</t>
  </si>
  <si>
    <t xml:space="preserve">H of Hannah Kemble (#41); F of Ezra Magarge (#29), Susan Magarge (#120), Thomas Magarge,Jr (#166), Hannah Magarge (#292), Ann Jones (#168), Rebecca Magarge (#313); Br of Jonathan Magarge (#3)</t>
  </si>
  <si>
    <t xml:space="preserve">TM Rweb "Margorge" TM&amp;HK ancestry</t>
  </si>
  <si>
    <t xml:space="preserve">Magarge, Thomas Jr</t>
  </si>
  <si>
    <t xml:space="preserve">8/19/1825</t>
  </si>
  <si>
    <t xml:space="preserve">3/21/1895</t>
  </si>
  <si>
    <t xml:space="preserve">No. Prev. GMM member disowned in 1861.</t>
  </si>
  <si>
    <t xml:space="preserve">I20W</t>
  </si>
  <si>
    <t xml:space="preserve"> Br of Rebecca Magarge (#313), Hannah Magarge (#292), Susan Magarge (#120), Ann Jones (#168), Ezra Magarge (#29) </t>
  </si>
  <si>
    <t xml:space="preserve">Magill, Mary Eleanor Ash</t>
  </si>
  <si>
    <t xml:space="preserve">Phinchan Ash                        Eleanor</t>
  </si>
  <si>
    <t xml:space="preserve">12/26/1852</t>
  </si>
  <si>
    <t xml:space="preserve">I15E</t>
  </si>
  <si>
    <t xml:space="preserve">W of Andrew Magill</t>
  </si>
  <si>
    <t xml:space="preserve">MEA Rweb</t>
  </si>
  <si>
    <t xml:space="preserve">Mailly, Constance</t>
  </si>
  <si>
    <t xml:space="preserve">Augustine Mailly                     Sarah Hodgson (#109)</t>
  </si>
  <si>
    <t xml:space="preserve">D of GMM member</t>
  </si>
  <si>
    <t xml:space="preserve">J22S</t>
  </si>
  <si>
    <t xml:space="preserve">"Buried..with her mother at her request"; on side of M's HS</t>
  </si>
  <si>
    <t xml:space="preserve">Mailly fam winterthur</t>
  </si>
  <si>
    <t xml:space="preserve">Mailly, Sarah Hodgson  [Not "Maley"]</t>
  </si>
  <si>
    <t xml:space="preserve">William Hodgson       Mary Fairbanks</t>
  </si>
  <si>
    <t xml:space="preserve">12/21/1882</t>
  </si>
  <si>
    <t xml:space="preserve">c72</t>
  </si>
  <si>
    <t xml:space="preserve">W of Augustine Mailly; M of Constance Mailly (#378)</t>
  </si>
  <si>
    <t xml:space="preserve">SH Rweb very limited</t>
  </si>
  <si>
    <t xml:space="preserve">Malandra, Frank J</t>
  </si>
  <si>
    <t xml:space="preserve">Nicholas Malandra  Anna P Piermatteo</t>
  </si>
  <si>
    <t xml:space="preserve">c1909</t>
  </si>
  <si>
    <t xml:space="preserve">D5W</t>
  </si>
  <si>
    <t xml:space="preserve">H of Jean Malandra (#486); Cremated</t>
  </si>
  <si>
    <t xml:space="preserve">Malandra, Jean      Craige Warren</t>
  </si>
  <si>
    <t xml:space="preserve">Wm C. Warren (#411)   Caroline Carter (#439)</t>
  </si>
  <si>
    <t xml:space="preserve">W of Frank Malandra (#461)</t>
  </si>
  <si>
    <t xml:space="preserve">WCW,CC Rash</t>
  </si>
  <si>
    <t xml:space="preserve">Malmsten, Henry A</t>
  </si>
  <si>
    <t xml:space="preserve">7/13/1879</t>
  </si>
  <si>
    <t xml:space="preserve">J25W</t>
  </si>
  <si>
    <t xml:space="preserve">Mason Shakespeare, Shirley Winter</t>
  </si>
  <si>
    <t xml:space="preserve">Jules Winter                   Clara Barb</t>
  </si>
  <si>
    <t xml:space="preserve">Chestnut Hill member; husband buried here</t>
  </si>
  <si>
    <t xml:space="preserve">C28W</t>
  </si>
  <si>
    <t xml:space="preserve">W of 1st Samuel Mason (#499), 2nd Shakespeare; cremated, position #2</t>
  </si>
  <si>
    <t xml:space="preserve">SWMS obit</t>
  </si>
  <si>
    <t xml:space="preserve">Mason, Henry Stokes</t>
  </si>
  <si>
    <t xml:space="preserve">Samuel Mason (#419)     Katharine Stokes(#422)</t>
  </si>
  <si>
    <t xml:space="preserve">1/24/1890</t>
  </si>
  <si>
    <t xml:space="preserve">Buried with 3 Elkinton children (cf #428, #334A, #324)</t>
  </si>
  <si>
    <t xml:space="preserve">HSM Rweb</t>
  </si>
  <si>
    <t xml:space="preserve">Mason, Jane T Edge</t>
  </si>
  <si>
    <t xml:space="preserve">Thomas Edge              Edith Busey  (OBG)</t>
  </si>
  <si>
    <t xml:space="preserve">4/1/1822</t>
  </si>
  <si>
    <t xml:space="preserve">D27N</t>
  </si>
  <si>
    <t xml:space="preserve">W of Samuel Mason (#111); M of Samuel Mason (#419); Sis of Susan Comfort (#148), Frances Jones (#232), Hannah Cope(W of Alfred Cope (#70))</t>
  </si>
  <si>
    <t xml:space="preserve">JTE Rweb SM,JTE Rash </t>
  </si>
  <si>
    <t xml:space="preserve">Mason, Katharine Evans Stokes</t>
  </si>
  <si>
    <t xml:space="preserve">Francis Stokes (#285) Katharine Evans (#219)</t>
  </si>
  <si>
    <t xml:space="preserve">2/14/1866</t>
  </si>
  <si>
    <t xml:space="preserve">D27E</t>
  </si>
  <si>
    <t xml:space="preserve">W of Samuel Mason (#419), M of Henry Mason (#193), Samuel Mason (F of Samuel Mason (#499)); Sis of Francis J Stokes (#446) ;Full body</t>
  </si>
  <si>
    <t xml:space="preserve">KWS Rweb FS,KWE Rash</t>
  </si>
  <si>
    <t xml:space="preserve">Mason, Samuel (2nd)</t>
  </si>
  <si>
    <t xml:space="preserve">Samuel Mason  (1st)             Mary Cole</t>
  </si>
  <si>
    <t xml:space="preserve">5/2/1798</t>
  </si>
  <si>
    <t xml:space="preserve">3/28/1883</t>
  </si>
  <si>
    <t xml:space="preserve">D27W</t>
  </si>
  <si>
    <t xml:space="preserve">H of 1st Elizabeth Cresson, 2nd Jane Edge (#254); F (w JE) of Edith Smith, Samuel Mason (#419); Br of Sarah Mason (#121), Anne Bines (#27)</t>
  </si>
  <si>
    <t xml:space="preserve">SM Rweb SM,MC Rash</t>
  </si>
  <si>
    <t xml:space="preserve">Mason, Samuel (3rd)</t>
  </si>
  <si>
    <t xml:space="preserve">Samuel Mason (#111)            Jane T. Edge (#254)</t>
  </si>
  <si>
    <t xml:space="preserve">10/15/1859</t>
  </si>
  <si>
    <t xml:space="preserve">D27S</t>
  </si>
  <si>
    <t xml:space="preserve">H of Katharine Stokes (#422); F of Henry Mason (#193), Samuel Mason (F of Samuel Mason (#499)); Full body</t>
  </si>
  <si>
    <t xml:space="preserve">SM Rweb SM,JTE Rash </t>
  </si>
  <si>
    <t xml:space="preserve">Mason, Samuel (5th)</t>
  </si>
  <si>
    <t xml:space="preserve">Samuel Mason  (4th)             Barbara C Middlemore</t>
  </si>
  <si>
    <t xml:space="preserve">Chestnut Hill Mtg; family buried here</t>
  </si>
  <si>
    <t xml:space="preserve">C27N</t>
  </si>
  <si>
    <t xml:space="preserve">H of  Shirley Winter (#590) ; Grandson of Samuel Mason (#419); Cremated</t>
  </si>
  <si>
    <t xml:space="preserve">Mason, Sarah</t>
  </si>
  <si>
    <t xml:space="preserve">7/24/1884</t>
  </si>
  <si>
    <t xml:space="preserve">G19S</t>
  </si>
  <si>
    <t xml:space="preserve">Sis of Samuel Mason (#111), Ann Bines (#27)</t>
  </si>
  <si>
    <t xml:space="preserve">SM Rweb</t>
  </si>
  <si>
    <t xml:space="preserve">Matlack, Charles French</t>
  </si>
  <si>
    <t xml:space="preserve">Joseph Matlack        Eleanor French</t>
  </si>
  <si>
    <t xml:space="preserve">11/1/1798</t>
  </si>
  <si>
    <t xml:space="preserve">8/1/1874</t>
  </si>
  <si>
    <t xml:space="preserve">H of a GMM member</t>
  </si>
  <si>
    <t xml:space="preserve">B21S</t>
  </si>
  <si>
    <t xml:space="preserve">H of Sarah Maule (#99)</t>
  </si>
  <si>
    <t xml:space="preserve">CFM Rweb CFM,SAM Rash geni</t>
  </si>
  <si>
    <t xml:space="preserve">Matlack, Sarah Ann Maule</t>
  </si>
  <si>
    <t xml:space="preserve">Israel Maule                     Ann Garrigues</t>
  </si>
  <si>
    <t xml:space="preserve">7/24/1811</t>
  </si>
  <si>
    <t xml:space="preserve">5/23/1881</t>
  </si>
  <si>
    <t xml:space="preserve">B21E</t>
  </si>
  <si>
    <t xml:space="preserve">W of Charles Matlack (#65); Sis of Daniel Maule (#77), Hannah Maule (OBG)</t>
  </si>
  <si>
    <t xml:space="preserve">SAM Rweb CFM,SAM Rash geni</t>
  </si>
  <si>
    <t xml:space="preserve">Maule, Daniel</t>
  </si>
  <si>
    <t xml:space="preserve">3/11/1809</t>
  </si>
  <si>
    <t xml:space="preserve">5/9/1877</t>
  </si>
  <si>
    <t xml:space="preserve">B21W</t>
  </si>
  <si>
    <t xml:space="preserve">Br of Sarah Matlack (#99)</t>
  </si>
  <si>
    <t xml:space="preserve">DM Rweb</t>
  </si>
  <si>
    <t xml:space="preserve">Mayhu, Wilhelmina</t>
  </si>
  <si>
    <t xml:space="preserve">John van Lavan</t>
  </si>
  <si>
    <t xml:space="preserve">c1826</t>
  </si>
  <si>
    <t xml:space="preserve">4/12/1885</t>
  </si>
  <si>
    <t xml:space="preserve">J25N</t>
  </si>
  <si>
    <t xml:space="preserve">McKoy, Helen Harris</t>
  </si>
  <si>
    <t xml:space="preserve">John Harris                Marie --</t>
  </si>
  <si>
    <t xml:space="preserve">c1910</t>
  </si>
  <si>
    <t xml:space="preserve">4.-5</t>
  </si>
  <si>
    <t xml:space="preserve">H4S</t>
  </si>
  <si>
    <t xml:space="preserve">W of John McKoy (#480); M of Paul McKoy (#516); Cremated; joined John full-body at double depth, Paul cremated </t>
  </si>
  <si>
    <t xml:space="preserve">McKoy, John Walter</t>
  </si>
  <si>
    <t xml:space="preserve">David McKoy              [illeg] Robeson</t>
  </si>
  <si>
    <t xml:space="preserve">H of Helen McKoy (#535); F of Paul McKoy (#516); Full body (Double depth); Son and Wife would follow, both cremated </t>
  </si>
  <si>
    <t xml:space="preserve">McKoy, Paul Lemuel</t>
  </si>
  <si>
    <t xml:space="preserve">John W. McKoy (#480)  Helen Harris (#535)</t>
  </si>
  <si>
    <t xml:space="preserve">c1946</t>
  </si>
  <si>
    <t xml:space="preserve">Cremated; added to Father's double-depth full burial plot, Mother would follow, also cremated</t>
  </si>
  <si>
    <t xml:space="preserve">McPhedran, Frederick Maurice</t>
  </si>
  <si>
    <t xml:space="preserve">Alexander McPhedran Jean Fletcher</t>
  </si>
  <si>
    <t xml:space="preserve">4/26/1888</t>
  </si>
  <si>
    <t xml:space="preserve">E5W</t>
  </si>
  <si>
    <t xml:space="preserve">H of Janey Grace (#520)</t>
  </si>
  <si>
    <t xml:space="preserve">FMM Geni</t>
  </si>
  <si>
    <t xml:space="preserve">McPhedran, Jane Randolph Grace</t>
  </si>
  <si>
    <t xml:space="preserve">Lee Ashley Grace   Virginia Fitz-Randolph</t>
  </si>
  <si>
    <t xml:space="preserve">3/5/1895</t>
  </si>
  <si>
    <t xml:space="preserve">W of F Maurice McPhedran (#490); ("Ashes scattered" Not interred here)</t>
  </si>
  <si>
    <t xml:space="preserve">JRM Geni "Janey"</t>
  </si>
  <si>
    <t xml:space="preserve">McReynolds, Elva</t>
  </si>
  <si>
    <t xml:space="preserve">James McReynolds     Louisa</t>
  </si>
  <si>
    <t xml:space="preserve">c1853</t>
  </si>
  <si>
    <t xml:space="preserve">4/2/1894</t>
  </si>
  <si>
    <t xml:space="preserve">J27N</t>
  </si>
  <si>
    <t xml:space="preserve">Middleton, Mary Roberts Harper</t>
  </si>
  <si>
    <t xml:space="preserve">Benjamin Harper (OBG)   Sarah Roberts</t>
  </si>
  <si>
    <t xml:space="preserve">6/18/1820</t>
  </si>
  <si>
    <t xml:space="preserve">E15N</t>
  </si>
  <si>
    <t xml:space="preserve">W of Thomas Middleton (#286)</t>
  </si>
  <si>
    <t xml:space="preserve">MRH Rweb</t>
  </si>
  <si>
    <t xml:space="preserve">Middleton, Thomas F Jr</t>
  </si>
  <si>
    <t xml:space="preserve">Thomas Middleton   Hannah Carr</t>
  </si>
  <si>
    <t xml:space="preserve">10/20/1825</t>
  </si>
  <si>
    <t xml:space="preserve">E15W</t>
  </si>
  <si>
    <t xml:space="preserve">H of Mary Harper (#231)</t>
  </si>
  <si>
    <t xml:space="preserve">TFM Rweb</t>
  </si>
  <si>
    <t xml:space="preserve">Mifflin, Hannah Hacker</t>
  </si>
  <si>
    <t xml:space="preserve">Isaac Hacker                  Anna Estes</t>
  </si>
  <si>
    <t xml:space="preserve">12/5/1792</t>
  </si>
  <si>
    <t xml:space="preserve">11/17/1863</t>
  </si>
  <si>
    <t xml:space="preserve">E18N</t>
  </si>
  <si>
    <t xml:space="preserve">W of Lloyd Mifflin (#81); Sis of Jeremiah Hacker (#28)</t>
  </si>
  <si>
    <t xml:space="preserve">IH&amp;AE ancestry</t>
  </si>
  <si>
    <t xml:space="preserve">Mifflin, Lloyd</t>
  </si>
  <si>
    <t xml:space="preserve">Joseph Mifflin       Deborah Richardson</t>
  </si>
  <si>
    <t xml:space="preserve">4/14/1878</t>
  </si>
  <si>
    <t xml:space="preserve">E18W</t>
  </si>
  <si>
    <t xml:space="preserve">H of Hannah Hacker (#10)</t>
  </si>
  <si>
    <t xml:space="preserve">LM Rweb JM,DR Rash</t>
  </si>
  <si>
    <t xml:space="preserve">Monteith, James Francis</t>
  </si>
  <si>
    <t xml:space="preserve">Frank L Monteith     Grace Connor</t>
  </si>
  <si>
    <t xml:space="preserve">No  (see comments)</t>
  </si>
  <si>
    <t xml:space="preserve">G3E</t>
  </si>
  <si>
    <t xml:space="preserve"> H of Mary Monteith; Cremated, pos 1</t>
  </si>
  <si>
    <t xml:space="preserve">Moore, Anna Mary</t>
  </si>
  <si>
    <t xml:space="preserve">9/16/1841</t>
  </si>
  <si>
    <t xml:space="preserve">H15S</t>
  </si>
  <si>
    <t xml:space="preserve">Sis of Samuel Moore (#261), Rachel Jacobs (#211); Aunt of Amy Jones (#327) in adjacent grave</t>
  </si>
  <si>
    <t xml:space="preserve">Moore, Esther Nettie Roberts</t>
  </si>
  <si>
    <t xml:space="preserve">Jacob Roberts         Hannah Jones</t>
  </si>
  <si>
    <t xml:space="preserve">8/11/1847</t>
  </si>
  <si>
    <t xml:space="preserve">G15S</t>
  </si>
  <si>
    <t xml:space="preserve">W of Samuel Moore (#261); M of Amy Jones (#327), Francis Moore (#187)</t>
  </si>
  <si>
    <t xml:space="preserve">ER Rweb SWM,ERM ancestry</t>
  </si>
  <si>
    <t xml:space="preserve">Moore, Francis Whitson</t>
  </si>
  <si>
    <t xml:space="preserve">8/13/1876</t>
  </si>
  <si>
    <t xml:space="preserve">2/7/1899</t>
  </si>
  <si>
    <t xml:space="preserve">G15E</t>
  </si>
  <si>
    <t xml:space="preserve">Br of Amy Jones (#327) </t>
  </si>
  <si>
    <t xml:space="preserve">FWM Rweb SWM,ERM ancestry</t>
  </si>
  <si>
    <t xml:space="preserve">Moore, Samuel Whitson</t>
  </si>
  <si>
    <t xml:space="preserve">5/7/1846</t>
  </si>
  <si>
    <t xml:space="preserve">G14E</t>
  </si>
  <si>
    <t xml:space="preserve">H of Esther Roberts (#225); F of Amy Jones (#327), Francis (#187); Br of  Anna Moore (#344), Rachel Jacobs (#211)</t>
  </si>
  <si>
    <t xml:space="preserve">SWM Rweb IM,MW Rash </t>
  </si>
  <si>
    <t xml:space="preserve">Moore, Sarah Emlen</t>
  </si>
  <si>
    <t xml:space="preserve">4/15/1861</t>
  </si>
  <si>
    <t xml:space="preserve">E25E</t>
  </si>
  <si>
    <t xml:space="preserve">W of Walter Moore (#359); Sis of George Emlen(#387); Full body, 8' depth</t>
  </si>
  <si>
    <t xml:space="preserve">SE,SW Rash</t>
  </si>
  <si>
    <t xml:space="preserve">Moore, Walter Thomas</t>
  </si>
  <si>
    <t xml:space="preserve">Calvin Cooper Moore        Sarah Walter</t>
  </si>
  <si>
    <t xml:space="preserve">2/4/1854</t>
  </si>
  <si>
    <t xml:space="preserve">E25S</t>
  </si>
  <si>
    <t xml:space="preserve">H of Sarah Emlen (#467)</t>
  </si>
  <si>
    <t xml:space="preserve">WTM,SE Rash</t>
  </si>
  <si>
    <t xml:space="preserve">Morris, Elizabeth Canby</t>
  </si>
  <si>
    <t xml:space="preserve">Elliston Morris (#272)     Martha Canby (#304)</t>
  </si>
  <si>
    <t xml:space="preserve">10/4/1866</t>
  </si>
  <si>
    <t xml:space="preserve">D25W</t>
  </si>
  <si>
    <t xml:space="preserve">Sis of Marriott Morris (#425), Samuel Morris (#127), E Perot Morris (#98) ; Full body</t>
  </si>
  <si>
    <t xml:space="preserve">ECM Rweb EPM,MC Rash</t>
  </si>
  <si>
    <t xml:space="preserve">Morris, Elliston Perot</t>
  </si>
  <si>
    <t xml:space="preserve">Samuel B Morris     Hannah Perot </t>
  </si>
  <si>
    <t xml:space="preserve">5/22/1831</t>
  </si>
  <si>
    <t xml:space="preserve">D25E</t>
  </si>
  <si>
    <t xml:space="preserve">H of Martha Canby (#304), F of Marriott Morris (#425), Elizabeth Morris (#423), Samuel Morris (#127), Elliston Morris (#98); Br of Samuel Morris (#218)</t>
  </si>
  <si>
    <t xml:space="preserve">EPM Rweb  morriscoll</t>
  </si>
  <si>
    <t xml:space="preserve">Elliston P Morris (#272)     Martha Canby (#304)</t>
  </si>
  <si>
    <t xml:space="preserve">5/31/1872</t>
  </si>
  <si>
    <t xml:space="preserve">3/16/1881</t>
  </si>
  <si>
    <t xml:space="preserve">D26E</t>
  </si>
  <si>
    <t xml:space="preserve">Br of Marriot Morris (#425), Elizabeth Morris (#423), Samuel Morris (#127)</t>
  </si>
  <si>
    <t xml:space="preserve">EPM Rweb EPM,MC Rash</t>
  </si>
  <si>
    <t xml:space="preserve">Morris, George Spencer</t>
  </si>
  <si>
    <t xml:space="preserve">Samuel Morris (#218)          Lydia Spencer (#209)</t>
  </si>
  <si>
    <t xml:space="preserve">7/11/1867</t>
  </si>
  <si>
    <t xml:space="preserve">B27W</t>
  </si>
  <si>
    <t xml:space="preserve">H of Lydia Ellicott (on HS, but No#); F of Samuel Morris (#416); Br of Hannah Morris (#356)</t>
  </si>
  <si>
    <t xml:space="preserve">GSM Rweb SM&amp;LS ancestry</t>
  </si>
  <si>
    <t xml:space="preserve">Morris, Hannah Perot</t>
  </si>
  <si>
    <t xml:space="preserve">2/20/1854</t>
  </si>
  <si>
    <t xml:space="preserve">6/31/1931</t>
  </si>
  <si>
    <t xml:space="preserve">C26S</t>
  </si>
  <si>
    <t xml:space="preserve">Sis of George Morris (#322)</t>
  </si>
  <si>
    <t xml:space="preserve">SM&amp;LS ancestry</t>
  </si>
  <si>
    <t xml:space="preserve">Morris, Jane Gibbons Rhoads</t>
  </si>
  <si>
    <t xml:space="preserve">William G Rhoads      Sarah Wistar</t>
  </si>
  <si>
    <t xml:space="preserve">5/1/1870</t>
  </si>
  <si>
    <t xml:space="preserve">D25N</t>
  </si>
  <si>
    <t xml:space="preserve">W of Mariott Morris (#425);  Cremated</t>
  </si>
  <si>
    <t xml:space="preserve">JGR Rweb JGRM geni</t>
  </si>
  <si>
    <t xml:space="preserve">Morris, Lydia Spencer</t>
  </si>
  <si>
    <t xml:space="preserve">Jesse Spencer              Mary Custard</t>
  </si>
  <si>
    <t xml:space="preserve">3/22/1829</t>
  </si>
  <si>
    <t xml:space="preserve">Elder                   GMM member</t>
  </si>
  <si>
    <t xml:space="preserve">C26N</t>
  </si>
  <si>
    <t xml:space="preserve">W of Samuel (#218); M of Hannah Morris (#356), George Morris (#322); Sis of Anna Spencer(213)</t>
  </si>
  <si>
    <t xml:space="preserve">LSS Rweb JS&amp;MC ancestry</t>
  </si>
  <si>
    <t xml:space="preserve">Morris, Marriott Canby</t>
  </si>
  <si>
    <t xml:space="preserve">9/7/1863</t>
  </si>
  <si>
    <t xml:space="preserve">H of Jane Rhoads (#432); Br of Elizabeth Morris (#423), Samuel Morris (#127), E Perot Morris (#98); Full body</t>
  </si>
  <si>
    <t xml:space="preserve">MCM Rweb EPM&amp;MC ancestry</t>
  </si>
  <si>
    <t xml:space="preserve">Morris, Martha Canby</t>
  </si>
  <si>
    <t xml:space="preserve">Marriott M Canby   Elizabeth T Sipple</t>
  </si>
  <si>
    <t xml:space="preserve">5/12/1836</t>
  </si>
  <si>
    <t xml:space="preserve">D25S</t>
  </si>
  <si>
    <t xml:space="preserve">W of Elliston Morris (#272); M of Elizabeth Morris (#423), Marriott Morris(#425), Samuel Morris (#127), Elliston Morris (#98)</t>
  </si>
  <si>
    <t xml:space="preserve">MCC Rweb EPM,MC Rash</t>
  </si>
  <si>
    <t xml:space="preserve">Morris, Samuel  </t>
  </si>
  <si>
    <t xml:space="preserve">10/7/1827</t>
  </si>
  <si>
    <t xml:space="preserve">Minister                         GMM member</t>
  </si>
  <si>
    <t xml:space="preserve">C26W</t>
  </si>
  <si>
    <t xml:space="preserve">H of Lydia Spencer (#209); F of Hannah Morris (#356), George Morris (#322); Br of Elliston Morris (#272)</t>
  </si>
  <si>
    <t xml:space="preserve">SM Rweb SM,LS Rash ancestry</t>
  </si>
  <si>
    <t xml:space="preserve">Morris, Samuel  "PhD"</t>
  </si>
  <si>
    <t xml:space="preserve">George Morris (#322)        Lydia Ellicott</t>
  </si>
  <si>
    <t xml:space="preserve">6/12/1896</t>
  </si>
  <si>
    <t xml:space="preserve">B27N</t>
  </si>
  <si>
    <t xml:space="preserve">SM Rweb SM&amp;LS ancestry</t>
  </si>
  <si>
    <t xml:space="preserve">Morris, Samuel Buckley</t>
  </si>
  <si>
    <t xml:space="preserve">10/10/1868</t>
  </si>
  <si>
    <t xml:space="preserve">6/20/1886</t>
  </si>
  <si>
    <t xml:space="preserve">D26S</t>
  </si>
  <si>
    <t xml:space="preserve">Br of E Perot Morris (#98), Marriott Morris (#425), Elizabeth Morris (#423)</t>
  </si>
  <si>
    <t xml:space="preserve">SBM Rweb EPM,MC Rash</t>
  </si>
  <si>
    <t xml:space="preserve">Nicholson, Helen Marion Bowles</t>
  </si>
  <si>
    <t xml:space="preserve">Herbert Bowles            Gertrude Bedell</t>
  </si>
  <si>
    <t xml:space="preserve">D6S</t>
  </si>
  <si>
    <t xml:space="preserve">W of Christopher Nicholson (#); crem, pos #1; double-oval headstone approved.</t>
  </si>
  <si>
    <t xml:space="preserve">O'Harrow, Caroline Wright DeGreene</t>
  </si>
  <si>
    <t xml:space="preserve">Leslie Wright          Elizabeth L Roux</t>
  </si>
  <si>
    <t xml:space="preserve">J29W</t>
  </si>
  <si>
    <t xml:space="preserve">W of 1st Albert DeGreene, 2nd O'Harrow; M of Marian O'Harrow (#404), Caroline DeGreene  (#354)</t>
  </si>
  <si>
    <t xml:space="preserve">ERComstock</t>
  </si>
  <si>
    <t xml:space="preserve">O'Harrow, Marian L</t>
  </si>
  <si>
    <t xml:space="preserve"> O'Harrow              Caroline W DeGreene (#298)</t>
  </si>
  <si>
    <t xml:space="preserve">c1878</t>
  </si>
  <si>
    <t xml:space="preserve"> "Member 12th St."</t>
  </si>
  <si>
    <t xml:space="preserve">Half-sis of Caroline DeGreene (#354)</t>
  </si>
  <si>
    <t xml:space="preserve">Ogborn, Fothergill</t>
  </si>
  <si>
    <t xml:space="preserve">Caleb Ogborn               Ann Parker</t>
  </si>
  <si>
    <t xml:space="preserve">6/14/1795</t>
  </si>
  <si>
    <t xml:space="preserve">1/13/1861</t>
  </si>
  <si>
    <t xml:space="preserve">C19W</t>
  </si>
  <si>
    <t xml:space="preserve">H of Sarah Owen (#47); F of Susan Ogborn (#117), Rachel Scattergood (#317), Emma Jones #263), Morris Ogborn (#154)</t>
  </si>
  <si>
    <t xml:space="preserve">FO Rweb FO&amp;SWO ancestry</t>
  </si>
  <si>
    <t xml:space="preserve">Ogborn, Mary S,  L or F</t>
  </si>
  <si>
    <t xml:space="preserve">Morris Ogborn (#154)         Susan Scattergood (#266)</t>
  </si>
  <si>
    <t xml:space="preserve">8/31/1871</t>
  </si>
  <si>
    <t xml:space="preserve">C20W</t>
  </si>
  <si>
    <t xml:space="preserve">MLO Rweb MO&amp;SS ancestry </t>
  </si>
  <si>
    <t xml:space="preserve">Ogborn, Morris</t>
  </si>
  <si>
    <t xml:space="preserve">Fothergill Ogborn (#4)     Sarah Wills Owen (#47)</t>
  </si>
  <si>
    <t xml:space="preserve">1/3/1842</t>
  </si>
  <si>
    <t xml:space="preserve">2/18/1892</t>
  </si>
  <si>
    <t xml:space="preserve">C20N</t>
  </si>
  <si>
    <t xml:space="preserve">H of Susan Scattergood (#266); F of Hannah Pharo (#401); Br of Rachel Scattergood (#317), Emma Jones (#263), Susan Ogborn (#117)</t>
  </si>
  <si>
    <t xml:space="preserve">MO Rweb FO&amp;SWO ancestry</t>
  </si>
  <si>
    <t xml:space="preserve">Ogborn, Sarah Wills Owen</t>
  </si>
  <si>
    <t xml:space="preserve">Samuel Owen              Penelope Wills</t>
  </si>
  <si>
    <t xml:space="preserve">12/7/1870</t>
  </si>
  <si>
    <t xml:space="preserve">C19N</t>
  </si>
  <si>
    <t xml:space="preserve">W of Fothergill Ogborn (#4); M of Susan Ogborn (#117), Rachel Scattergood (#317), Emma Jones #263), Morris Ogborn (#154)</t>
  </si>
  <si>
    <t xml:space="preserve">SWO Rweb SO&amp;PW owen geneal</t>
  </si>
  <si>
    <t xml:space="preserve">Ogborn, Susan F</t>
  </si>
  <si>
    <t xml:space="preserve">9/3/1819</t>
  </si>
  <si>
    <t xml:space="preserve">3/29/1884</t>
  </si>
  <si>
    <t xml:space="preserve">C18N</t>
  </si>
  <si>
    <t xml:space="preserve">Sis of Rachel Scattergood (#317), Emma Jones (#263), Morris Ogborn (#154)</t>
  </si>
  <si>
    <t xml:space="preserve">SFO Rweb FO&amp;SWO Anc</t>
  </si>
  <si>
    <t xml:space="preserve">Ogborn, Susan Scattergood</t>
  </si>
  <si>
    <t xml:space="preserve">Samuel Scattergood  Mary Cole Matlack</t>
  </si>
  <si>
    <t xml:space="preserve">11/13/1842</t>
  </si>
  <si>
    <t xml:space="preserve">C18W</t>
  </si>
  <si>
    <t xml:space="preserve">W of Morris (#154); M of Hanna Pharo (#401), Mary Ogborn (#50); Sis of Joseph Scattergood (#269)</t>
  </si>
  <si>
    <t xml:space="preserve">SS Rweb MO&amp;SS Anc</t>
  </si>
  <si>
    <t xml:space="preserve">Parker, Carl H</t>
  </si>
  <si>
    <t xml:space="preserve">William Parker          Emma Ecker-Haws</t>
  </si>
  <si>
    <t xml:space="preserve">H15N</t>
  </si>
  <si>
    <t xml:space="preserve">H of Sally Ann Kelly (#513); cross on HS (only one in this BG)</t>
  </si>
  <si>
    <t xml:space="preserve">Parker, Sally Ann Kelly</t>
  </si>
  <si>
    <t xml:space="preserve">Michael Kelly         Hannah Taylor</t>
  </si>
  <si>
    <t xml:space="preserve">H15W</t>
  </si>
  <si>
    <t xml:space="preserve">W of Carl Parker (#451);     Full body; cross on HS</t>
  </si>
  <si>
    <t xml:space="preserve">Pastorius,   Clara A Dalzell </t>
  </si>
  <si>
    <t xml:space="preserve">William Dalzell      Clarissa C Preston</t>
  </si>
  <si>
    <t xml:space="preserve">7/18/1851</t>
  </si>
  <si>
    <t xml:space="preserve">M of GMM member</t>
  </si>
  <si>
    <t xml:space="preserve">H7N</t>
  </si>
  <si>
    <t xml:space="preserve">W of Daniel Pastorius; M of Clarice Ridley (#323)</t>
  </si>
  <si>
    <t xml:space="preserve">DP,CDP ancestry</t>
  </si>
  <si>
    <t xml:space="preserve">Pennell, Elizabeth Robins</t>
  </si>
  <si>
    <t xml:space="preserve">Edward Robins     Gertrude Fisher</t>
  </si>
  <si>
    <t xml:space="preserve">2/21/1855</t>
  </si>
  <si>
    <t xml:space="preserve">C24W</t>
  </si>
  <si>
    <t xml:space="preserve">W of Joseph Pennell (#341)</t>
  </si>
  <si>
    <t xml:space="preserve">Has her own Wikipedia entry</t>
  </si>
  <si>
    <t xml:space="preserve">Pennell, Joseph</t>
  </si>
  <si>
    <t xml:space="preserve">7/4/1857</t>
  </si>
  <si>
    <t xml:space="preserve">C24N</t>
  </si>
  <si>
    <t xml:space="preserve">H of Elizabeth Robins (#376)</t>
  </si>
  <si>
    <t xml:space="preserve">LP,RAB Rash</t>
  </si>
  <si>
    <t xml:space="preserve">Pennell, Rebecca Ann Barton</t>
  </si>
  <si>
    <t xml:space="preserve">12/9/1818</t>
  </si>
  <si>
    <t xml:space="preserve">2/27/1882</t>
  </si>
  <si>
    <t xml:space="preserve">D24N</t>
  </si>
  <si>
    <t xml:space="preserve">W of Larkin Pennell; M of Joseph Pennell (#341); Sis of Martha Barton (#182)</t>
  </si>
  <si>
    <t xml:space="preserve">RAB Rweb</t>
  </si>
  <si>
    <t xml:space="preserve">Pharo de Ruaio, Hannah Leeds Ogborn</t>
  </si>
  <si>
    <t xml:space="preserve">C17W</t>
  </si>
  <si>
    <t xml:space="preserve">W of Allen R Pharo (#189); M of Florence Pharo (#458); HS uncarved</t>
  </si>
  <si>
    <t xml:space="preserve">ARP, AO Rweb</t>
  </si>
  <si>
    <t xml:space="preserve">Pharo, Allen Roberts</t>
  </si>
  <si>
    <t xml:space="preserve">George B Pharo      Hannah M Roberts</t>
  </si>
  <si>
    <t xml:space="preserve">8/2/1870</t>
  </si>
  <si>
    <t xml:space="preserve">10/24/1899</t>
  </si>
  <si>
    <t xml:space="preserve"> "Son-in-law of Morris Ogborn"; H of Hannah Ogborn (#401); F of Florence Pharo (#458); HS uncarved</t>
  </si>
  <si>
    <t xml:space="preserve">ARP Rweb</t>
  </si>
  <si>
    <t xml:space="preserve">Pharo, Florence May</t>
  </si>
  <si>
    <t xml:space="preserve">Allen R Pharo  (#189)         Hannah Ogborn (#401)</t>
  </si>
  <si>
    <t xml:space="preserve">7/207/1897</t>
  </si>
  <si>
    <t xml:space="preserve">Cremated; buried with both parents; HS uncarved</t>
  </si>
  <si>
    <t xml:space="preserve">PMP Rweb</t>
  </si>
  <si>
    <t xml:space="preserve">Pitfield, Benjamin Henry</t>
  </si>
  <si>
    <t xml:space="preserve">Robert Lucas Pitfield      Elizabeth Folwell</t>
  </si>
  <si>
    <t xml:space="preserve">1/9/1822</t>
  </si>
  <si>
    <t xml:space="preserve">12/11/1887</t>
  </si>
  <si>
    <t xml:space="preserve">E21W</t>
  </si>
  <si>
    <t xml:space="preserve">H of Frances Pleasants (#199); F of Elizabeth Pitfield (#260), Henry Pitfield (#49), Unnamed Pitfield (#75)</t>
  </si>
  <si>
    <t xml:space="preserve">BHPO Rweb BHP,FP Rash</t>
  </si>
  <si>
    <t xml:space="preserve">Pitfield, Dorothy Pemberton</t>
  </si>
  <si>
    <t xml:space="preserve">Robert Lucas Pitfield      Georgianna G Starin</t>
  </si>
  <si>
    <t xml:space="preserve">9/9/1897</t>
  </si>
  <si>
    <t xml:space="preserve">1/6/1898</t>
  </si>
  <si>
    <t xml:space="preserve">E21S</t>
  </si>
  <si>
    <t xml:space="preserve">Sis of Robert Pitfield (#167), also died young; "upper half" </t>
  </si>
  <si>
    <t xml:space="preserve">RLP,GGS Rash</t>
  </si>
  <si>
    <t xml:space="preserve">Pitfield, Elizabeth</t>
  </si>
  <si>
    <t xml:space="preserve">Benjamin Pitfield (#137)   Frances Pleasants (#199)</t>
  </si>
  <si>
    <t xml:space="preserve">9/25/1872</t>
  </si>
  <si>
    <t xml:space="preserve">E22W</t>
  </si>
  <si>
    <r>
      <rPr>
        <sz val="10"/>
        <color rgb="FF000000"/>
        <rFont val="Calibri"/>
        <family val="2"/>
        <charset val="1"/>
      </rPr>
      <t xml:space="preserve">Sis of Unnamed (#75), Henry Pitfield (#49), Robert Pitfield (F of Robert Pitfield (#167), Dorothy Pitfield (#178); </t>
    </r>
    <r>
      <rPr>
        <b val="true"/>
        <sz val="11"/>
        <color rgb="FF000000"/>
        <rFont val="Calibri"/>
        <family val="2"/>
        <charset val="1"/>
      </rPr>
      <t xml:space="preserve">Cremated</t>
    </r>
  </si>
  <si>
    <t xml:space="preserve">EP Rweb BHP,FP Rash</t>
  </si>
  <si>
    <t xml:space="preserve">Pitfield, Frances (Fanny) Pleasants </t>
  </si>
  <si>
    <t xml:space="preserve">Caleb E Pleasants             Martha B Reeve</t>
  </si>
  <si>
    <t xml:space="preserve">1/31/1840</t>
  </si>
  <si>
    <t xml:space="preserve">E21N</t>
  </si>
  <si>
    <r>
      <rPr>
        <sz val="10"/>
        <color rgb="FF000000"/>
        <rFont val="Calibri"/>
        <family val="2"/>
        <charset val="1"/>
      </rPr>
      <t xml:space="preserve">W of Benjamin Pitfield (#137); M of Elizabeth Pitfield (#260), Henry Pitfield (#49), Unnamed Pitfield (#75); Sis of Charles Pleasants (#62); </t>
    </r>
    <r>
      <rPr>
        <b val="true"/>
        <sz val="11"/>
        <color rgb="FF000000"/>
        <rFont val="Calibri"/>
        <family val="2"/>
        <charset val="1"/>
      </rPr>
      <t xml:space="preserve"> </t>
    </r>
  </si>
  <si>
    <t xml:space="preserve">FP Rweb CEP,MBR Rash</t>
  </si>
  <si>
    <t xml:space="preserve">Pitfield, Henry</t>
  </si>
  <si>
    <t xml:space="preserve">Benjamin Pitfield(#137)   Frances Pleasants(#199)</t>
  </si>
  <si>
    <t xml:space="preserve">5/1/1871</t>
  </si>
  <si>
    <t xml:space="preserve">7/23/1871</t>
  </si>
  <si>
    <t xml:space="preserve">Br of Elizabeth Pitfield (#260), Unnamed Pitfield (#75), Robert Pitfield (F of Robert Pitfield (#167), Dorothy Pitfield (#178)</t>
  </si>
  <si>
    <t xml:space="preserve">HO Rweb BHP&amp;FP Rash </t>
  </si>
  <si>
    <t xml:space="preserve">Pitfield, Robert Lucas Jr</t>
  </si>
  <si>
    <t xml:space="preserve">4/26/1895</t>
  </si>
  <si>
    <t xml:space="preserve">E21E</t>
  </si>
  <si>
    <t xml:space="preserve">Br of Dorothy Pitfield (#178)</t>
  </si>
  <si>
    <t xml:space="preserve">RLP Rweb RLP,GGS Rash</t>
  </si>
  <si>
    <t xml:space="preserve">Pitfield, Unnamed</t>
  </si>
  <si>
    <t xml:space="preserve">11/22/1876</t>
  </si>
  <si>
    <t xml:space="preserve">Br of Elizabeth Pitfield (#260), Henry Pitfield (#49), whose grave he shares</t>
  </si>
  <si>
    <t xml:space="preserve">BHP,FP Rash, Rweb</t>
  </si>
  <si>
    <t xml:space="preserve">Pleasants, Caleb Emlen</t>
  </si>
  <si>
    <t xml:space="preserve">Charles Pleasants (#62)      Julia A</t>
  </si>
  <si>
    <t xml:space="preserve">7/26/1887</t>
  </si>
  <si>
    <t xml:space="preserve">J21N</t>
  </si>
  <si>
    <t xml:space="preserve">Pleasants, Charles Pemberton</t>
  </si>
  <si>
    <t xml:space="preserve">Caleb Emlen Pleasants          Martha Beech Reeve</t>
  </si>
  <si>
    <t xml:space="preserve">5/6/1834</t>
  </si>
  <si>
    <t xml:space="preserve">11/25/1873</t>
  </si>
  <si>
    <t xml:space="preserve">J21W</t>
  </si>
  <si>
    <t xml:space="preserve">H of Julia A (CPP disowned for marriage out); F of Caleb Pleasants (#135); Br of Frances Pitfield (#199)</t>
  </si>
  <si>
    <t xml:space="preserve">CPP Rweb CEP,MBR Rash</t>
  </si>
  <si>
    <t xml:space="preserve">Pleasants, Leigh Remington</t>
  </si>
  <si>
    <t xml:space="preserve">8/19/1869</t>
  </si>
  <si>
    <t xml:space="preserve">13m</t>
  </si>
  <si>
    <t xml:space="preserve">Sis of Caleb Pleasants (#135);  In "infant row" </t>
  </si>
  <si>
    <t xml:space="preserve">Pritchard, Paul Hayden </t>
  </si>
  <si>
    <t xml:space="preserve">Martin P Osmond Susan A Corson</t>
  </si>
  <si>
    <t xml:space="preserve">G5S</t>
  </si>
  <si>
    <t xml:space="preserve">Né Stephen Craig Corson; Cremated, position 1</t>
  </si>
  <si>
    <t xml:space="preserve">Purdy, Carol Bartlett</t>
  </si>
  <si>
    <t xml:space="preserve">David Lord Bartlett   Henrietta Platt</t>
  </si>
  <si>
    <t xml:space="preserve">D6E</t>
  </si>
  <si>
    <t xml:space="preserve">W of Thomas Purdy (#530); Cremated, position 2</t>
  </si>
  <si>
    <t xml:space="preserve">CBP obit, Rash</t>
  </si>
  <si>
    <t xml:space="preserve">Purdy, Thomas Ellison</t>
  </si>
  <si>
    <t xml:space="preserve">Alexander C. Purdy Jeannette Hadley</t>
  </si>
  <si>
    <t xml:space="preserve">H of Carol Bartlett (#552); Cremated</t>
  </si>
  <si>
    <t xml:space="preserve">TEP,CB Rash</t>
  </si>
  <si>
    <t xml:space="preserve">Rademacher, Hans</t>
  </si>
  <si>
    <t xml:space="preserve">Henry Rademacher  Emma Weinhofer</t>
  </si>
  <si>
    <t xml:space="preserve">c1893</t>
  </si>
  <si>
    <t xml:space="preserve">Karin Loewy, Coulter St"</t>
  </si>
  <si>
    <t xml:space="preserve">J9E</t>
  </si>
  <si>
    <t xml:space="preserve">H of Irma Wolpe(#532); Cremated, pos 1, his ashes mixed with hers</t>
  </si>
  <si>
    <t xml:space="preserve">Rademacher, Irma Schoenberg Wolpe</t>
  </si>
  <si>
    <t xml:space="preserve">Yacob Schoenberg  Rachel Segal</t>
  </si>
  <si>
    <t xml:space="preserve">c1900</t>
  </si>
  <si>
    <t xml:space="preserve">Swarthmore Mtg; "Burial [here] by request of [their]daughter </t>
  </si>
  <si>
    <t xml:space="preserve">W of Hans Rademacher (#531); Cremated, pos.1 her ashes mixed with his</t>
  </si>
  <si>
    <t xml:space="preserve">Raphael, Donald Wallace</t>
  </si>
  <si>
    <t xml:space="preserve">Isaac Reid Raphael   Mamie Shields</t>
  </si>
  <si>
    <t xml:space="preserve">C12W</t>
  </si>
  <si>
    <t xml:space="preserve">F of Kevin Raphael (#523); Cremated, position 2</t>
  </si>
  <si>
    <t xml:space="preserve">Raphael, Kevin Bennett</t>
  </si>
  <si>
    <t xml:space="preserve">Donald Raphael (#539)    Jean Limb</t>
  </si>
  <si>
    <t xml:space="preserve">c1959</t>
  </si>
  <si>
    <t xml:space="preserve">Reeve, Elizabeth R</t>
  </si>
  <si>
    <t xml:space="preserve">1/7/1828</t>
  </si>
  <si>
    <t xml:space="preserve">B20E</t>
  </si>
  <si>
    <t xml:space="preserve">Sis of Mary Brown (#215); HS says "Reeve"</t>
  </si>
  <si>
    <t xml:space="preserve">JNR,PWS Rash</t>
  </si>
  <si>
    <t xml:space="preserve">Reeves, Clara  Pierre Grossman</t>
  </si>
  <si>
    <t xml:space="preserve">Louis Grossman (#518) Emma May (#528)</t>
  </si>
  <si>
    <t xml:space="preserve">E5E</t>
  </si>
  <si>
    <t xml:space="preserve">W of David Reeves;  Cremated, pos 2</t>
  </si>
  <si>
    <t xml:space="preserve">CPG&amp;DR</t>
  </si>
  <si>
    <t xml:space="preserve">Reifsnyder, Patricia Ann  Pugh</t>
  </si>
  <si>
    <t xml:space="preserve">David Daniel Pugh      Anna K MacKissic</t>
  </si>
  <si>
    <t xml:space="preserve">B22E</t>
  </si>
  <si>
    <t xml:space="preserve">W of Robert Navarre Reifsnyder; Cremated, pos #1</t>
  </si>
  <si>
    <t xml:space="preserve">PR obit</t>
  </si>
  <si>
    <t xml:space="preserve">Rhoads, Caroline Paxson</t>
  </si>
  <si>
    <t xml:space="preserve">Edward Rhoads (#338) Margaret Paxson (#427)</t>
  </si>
  <si>
    <t xml:space="preserve">D7N</t>
  </si>
  <si>
    <t xml:space="preserve">Sis of Jonathan (#549), Esther (#502), Ruth (#476), Edward (#186); cremated; HS at D7N but urn may have been fitted into roots of tree at E7E</t>
  </si>
  <si>
    <t xml:space="preserve">Rhoads, Edward (Ted) Otto Folin</t>
  </si>
  <si>
    <t xml:space="preserve">GMM Treasurer</t>
  </si>
  <si>
    <t xml:space="preserve">G7N</t>
  </si>
  <si>
    <t xml:space="preserve">Br of Margaret Kendon (#571); Cremated, position 1</t>
  </si>
  <si>
    <t xml:space="preserve">ER obit</t>
  </si>
  <si>
    <t xml:space="preserve">Rhoads, Edward Garrett</t>
  </si>
  <si>
    <t xml:space="preserve">Jonathan E Rhoads      Rebecca Cresson Garrett</t>
  </si>
  <si>
    <t xml:space="preserve">2/18/1863</t>
  </si>
  <si>
    <t xml:space="preserve">E7W</t>
  </si>
  <si>
    <t xml:space="preserve">H of Margaret Paxson (#427), F of Ruth R (#476), Caroline R (#534), Esther R (#502), Jonathan (#549), Edward (#186)</t>
  </si>
  <si>
    <t xml:space="preserve">JER,RCG Rash, geni</t>
  </si>
  <si>
    <t xml:space="preserve">Rhoads, Edward Garrett, Jr</t>
  </si>
  <si>
    <t xml:space="preserve">10/11/1898</t>
  </si>
  <si>
    <t xml:space="preserve">3/7/1899</t>
  </si>
  <si>
    <t xml:space="preserve">E8N</t>
  </si>
  <si>
    <t xml:space="preserve">Br of Jonathan Rhoads (#549), Caroline Rhoads (#534), Esther Rhoads (#502), Ruth Rhoads (#476)</t>
  </si>
  <si>
    <t xml:space="preserve">EGR Rweb EGR&amp;MEP ancestry</t>
  </si>
  <si>
    <t xml:space="preserve">Rhoads, Esther Biddle</t>
  </si>
  <si>
    <t xml:space="preserve">11/26/1896</t>
  </si>
  <si>
    <t xml:space="preserve">w</t>
  </si>
  <si>
    <t xml:space="preserve">E8W</t>
  </si>
  <si>
    <t xml:space="preserve">Sis of Jonathan Rhoads (#549), Esther Rhoads (#534), Ruth Rhoads (#476), Edward Rhoads (#186)</t>
  </si>
  <si>
    <t xml:space="preserve">EBR,dates</t>
  </si>
  <si>
    <t xml:space="preserve">Rhoads, Jonathan Evans</t>
  </si>
  <si>
    <t xml:space="preserve">G6E</t>
  </si>
  <si>
    <t xml:space="preserve">H of 1st Teresa Folin (#514), 2nd Katharine Goddard (#555);  F of Jack Rhoads, Edward Rhoads (#582), Margaret Kendon (#571); Br of Caroline Rhoads(#534), Esther Rhoads(#502), Ruth Rhoads(#476), Edward Rhoads(#186); Full body burial</t>
  </si>
  <si>
    <t xml:space="preserve">JER obit</t>
  </si>
  <si>
    <t xml:space="preserve">Rhoads, Margaret Ely Paxson</t>
  </si>
  <si>
    <t xml:space="preserve">Oliver Paxson             Ruth Anna Ely</t>
  </si>
  <si>
    <t xml:space="preserve">12/21/1863</t>
  </si>
  <si>
    <t xml:space="preserve">E7N</t>
  </si>
  <si>
    <t xml:space="preserve">W of Edward Rhoads (#338); M of Jonathan Rhoads (#549), Caroline Rhoads (#534), Esther Rhoads (#502), Ruth Rhoads (#476), Edward Rhoads (#186); Full body</t>
  </si>
  <si>
    <t xml:space="preserve">MP Rweb "Paxon" EGR,MEP Rash</t>
  </si>
  <si>
    <t xml:space="preserve">Rhoads, Richard Evans</t>
  </si>
  <si>
    <t xml:space="preserve">James Evans Rhoads          Margaret Wilson Ely</t>
  </si>
  <si>
    <t xml:space="preserve">10/21/1861</t>
  </si>
  <si>
    <t xml:space="preserve">B18W</t>
  </si>
  <si>
    <t xml:space="preserve">JER,MWE Rash</t>
  </si>
  <si>
    <t xml:space="preserve">Rhoads, Ruth Ely</t>
  </si>
  <si>
    <t xml:space="preserve">7/6/1894</t>
  </si>
  <si>
    <t xml:space="preserve">E7S</t>
  </si>
  <si>
    <t xml:space="preserve">Sis of Jonathan Rhoads (#549), Esther Rhoads (#534),Caroline Rhoads (#502), Edward Rhoads (#186); cremated</t>
  </si>
  <si>
    <t xml:space="preserve">EGR,MP Rash</t>
  </si>
  <si>
    <t xml:space="preserve">Rhoads, Teresa Folin</t>
  </si>
  <si>
    <t xml:space="preserve">Otto Knut Olaf Folin Laura Churchill Grant</t>
  </si>
  <si>
    <t xml:space="preserve">G7S</t>
  </si>
  <si>
    <t xml:space="preserve">W of Jonathan Rhoads (#549); M of Edward Rhoads (#582), Margaret Kendon (#571);      Full body</t>
  </si>
  <si>
    <t xml:space="preserve">TFRGeni</t>
  </si>
  <si>
    <t xml:space="preserve">Ridley, Albert C</t>
  </si>
  <si>
    <t xml:space="preserve">Samuel C Ridley        Charlotte Wade</t>
  </si>
  <si>
    <t xml:space="preserve">H7S</t>
  </si>
  <si>
    <t xml:space="preserve">H of Clarice Pastorius (#323); W has HS, he doesn't</t>
  </si>
  <si>
    <t xml:space="preserve">Ridley, Clarice Dalzell Pastorius</t>
  </si>
  <si>
    <t xml:space="preserve">Daniel Pastorius        Clara Dalzell (#283)</t>
  </si>
  <si>
    <t xml:space="preserve">11/3/1869</t>
  </si>
  <si>
    <t xml:space="preserve">H7E</t>
  </si>
  <si>
    <t xml:space="preserve">W of Albert Ridley (#364)</t>
  </si>
  <si>
    <t xml:space="preserve">DP&amp;CD ancestry </t>
  </si>
  <si>
    <t xml:space="preserve">Rishton, James</t>
  </si>
  <si>
    <t xml:space="preserve">James Rishton           Margaret</t>
  </si>
  <si>
    <t xml:space="preserve">c1794</t>
  </si>
  <si>
    <t xml:space="preserve">6/14/1862</t>
  </si>
  <si>
    <t xml:space="preserve">J17N</t>
  </si>
  <si>
    <t xml:space="preserve">"In Adult Row"</t>
  </si>
  <si>
    <t xml:space="preserve">Roberts, Emma Augusta Bockius</t>
  </si>
  <si>
    <t xml:space="preserve">Jacob U Bockius (#143)     Hannah Comfort (#147)</t>
  </si>
  <si>
    <t xml:space="preserve">1/10/1849</t>
  </si>
  <si>
    <t xml:space="preserve">I25N</t>
  </si>
  <si>
    <t xml:space="preserve">W of Unknown Roberts</t>
  </si>
  <si>
    <t xml:space="preserve">JUB,HEC findagrave</t>
  </si>
  <si>
    <t xml:space="preserve">Robinson, Margaret</t>
  </si>
  <si>
    <t xml:space="preserve">William P Robinson    Mary Pearsall </t>
  </si>
  <si>
    <t xml:space="preserve">1/19/1807</t>
  </si>
  <si>
    <t xml:space="preserve">I29E</t>
  </si>
  <si>
    <t xml:space="preserve">Sis of Mary Robinson (#173)</t>
  </si>
  <si>
    <t xml:space="preserve">Robinson, Mary E</t>
  </si>
  <si>
    <t xml:space="preserve">1/20/1817</t>
  </si>
  <si>
    <t xml:space="preserve">9/29/1896</t>
  </si>
  <si>
    <t xml:space="preserve">I29S</t>
  </si>
  <si>
    <t xml:space="preserve">Sis of Margaret Robinson (#192)</t>
  </si>
  <si>
    <t xml:space="preserve">MER Rweb</t>
  </si>
  <si>
    <t xml:space="preserve">Rowland, Harriet M Anderson</t>
  </si>
  <si>
    <t xml:space="preserve">Samuel V Anderson   Sarah Wickersham</t>
  </si>
  <si>
    <t xml:space="preserve">12/11/1878</t>
  </si>
  <si>
    <t xml:space="preserve">J24N</t>
  </si>
  <si>
    <t xml:space="preserve">W of Joseph W Rowland; Sis of Louisa Anderson (#157); HS wholly covered</t>
  </si>
  <si>
    <t xml:space="preserve">JR Rweb m "Harriet M"</t>
  </si>
  <si>
    <t xml:space="preserve">Ruziskey, Collin John</t>
  </si>
  <si>
    <t xml:space="preserve">John A Ruziskey     Rebecca Goetz</t>
  </si>
  <si>
    <t xml:space="preserve">2002 XX</t>
  </si>
  <si>
    <t xml:space="preserve">Grandson of Goetzes #538, #573 but interred at the same time as his grandmother;  Cremated, pos 4</t>
  </si>
  <si>
    <t xml:space="preserve">Savage,  Unnamed</t>
  </si>
  <si>
    <t xml:space="preserve">William S Savage     Margaret Heston</t>
  </si>
  <si>
    <t xml:space="preserve">No. M born in GMM</t>
  </si>
  <si>
    <t xml:space="preserve"> "Without family or funds. [MH] Cared for by Eleanor E Garrett" [#443]; Sib of Charles Savage (#368);; Buried with GF John Heston (#239)</t>
  </si>
  <si>
    <t xml:space="preserve">WSS&amp;MH ancestry</t>
  </si>
  <si>
    <t xml:space="preserve">Savage, Charles Balderston</t>
  </si>
  <si>
    <t xml:space="preserve">William S Savage    Margaret Heston</t>
  </si>
  <si>
    <t xml:space="preserve">c1933</t>
  </si>
  <si>
    <t xml:space="preserve">7 m</t>
  </si>
  <si>
    <t xml:space="preserve">C25E</t>
  </si>
  <si>
    <t xml:space="preserve">Br of Unnamed Savage (#349)</t>
  </si>
  <si>
    <t xml:space="preserve">Savery, Addison Hutton</t>
  </si>
  <si>
    <t xml:space="preserve">William Savery       Rebecca B Hutton</t>
  </si>
  <si>
    <t xml:space="preserve">10/20/1872</t>
  </si>
  <si>
    <t xml:space="preserve">J9N</t>
  </si>
  <si>
    <t xml:space="preserve">H of Mary Collins Brinton; Br of Elizabeth Cope (#299)</t>
  </si>
  <si>
    <t xml:space="preserve">AHS Rweb WH&amp;RH ancestry</t>
  </si>
  <si>
    <t xml:space="preserve">Scattergood, Joseph Bispham</t>
  </si>
  <si>
    <t xml:space="preserve">8/27/1844</t>
  </si>
  <si>
    <t xml:space="preserve">C15N</t>
  </si>
  <si>
    <t xml:space="preserve">H of Rachel Ogborn (#317); Br of Susan Ogborn(#266)</t>
  </si>
  <si>
    <t xml:space="preserve">JBS Rweb JS&amp;RPO Anc</t>
  </si>
  <si>
    <t xml:space="preserve">495A</t>
  </si>
  <si>
    <t xml:space="preserve">Scattergood, Mary Cope Emlen</t>
  </si>
  <si>
    <t xml:space="preserve">George W Emlen(#387)  Eleanor Cope (#305)</t>
  </si>
  <si>
    <t xml:space="preserve">7/3/1878</t>
  </si>
  <si>
    <t xml:space="preserve">W of Alfred Garrett Scattergood; M of Roger Scattergood (#556), Henry Scattergood; Sis of Arthur Emlen(#400), Samuel Emlen(#377), George Emlen(#366), Esther Lewis(#345); Cremated</t>
  </si>
  <si>
    <t xml:space="preserve">AGS,MCE Rash</t>
  </si>
  <si>
    <t xml:space="preserve">Scattergood, Rachel P Ogborn</t>
  </si>
  <si>
    <t xml:space="preserve">12/29/1843</t>
  </si>
  <si>
    <t xml:space="preserve">Member of Arch St</t>
  </si>
  <si>
    <t xml:space="preserve">C15W</t>
  </si>
  <si>
    <t xml:space="preserve">W of Joseph Scattergood (#269); Sis of Emma Jones (#263), Susan Ogborn (#117), Morris Ogborn (#154)</t>
  </si>
  <si>
    <t xml:space="preserve">Scattergood, Roger</t>
  </si>
  <si>
    <t xml:space="preserve">Alfred G Scattergood  Mary C Emlen (#495A)</t>
  </si>
  <si>
    <t xml:space="preserve">H12N</t>
  </si>
  <si>
    <t xml:space="preserve">H of Elizabeth MacLeod; Br of Henry Scattergood; Cremated, pos. 1</t>
  </si>
  <si>
    <t xml:space="preserve">EMS is on HS; although deceased in 2016 at Crosslands, not known what interment plans are</t>
  </si>
  <si>
    <t xml:space="preserve">Scull, Charles Wesler (C Wesler)</t>
  </si>
  <si>
    <t xml:space="preserve">William Scull             Louise Pills Wesler</t>
  </si>
  <si>
    <t xml:space="preserve">7/31/1905 XX?</t>
  </si>
  <si>
    <t xml:space="preserve">C15E</t>
  </si>
  <si>
    <t xml:space="preserve">H of Marian Scull (#511), F of Mary Lou Scull (#488); Full body (single depth)</t>
  </si>
  <si>
    <t xml:space="preserve">Scull, Marian K.</t>
  </si>
  <si>
    <t xml:space="preserve">C15S</t>
  </si>
  <si>
    <t xml:space="preserve">W of C. Wesler Scull (#481); M of Mary Lou Scull (#468); Full body</t>
  </si>
  <si>
    <t xml:space="preserve">Scull, Mary Lou</t>
  </si>
  <si>
    <t xml:space="preserve">C. Wesler Scull (#481)      Marian K (#511)</t>
  </si>
  <si>
    <t xml:space="preserve">c1930</t>
  </si>
  <si>
    <t xml:space="preserve">C14E</t>
  </si>
  <si>
    <t xml:space="preserve">(Art teacher at GFS)</t>
  </si>
  <si>
    <t xml:space="preserve">Seeds, Bertram Grant</t>
  </si>
  <si>
    <t xml:space="preserve">Joseph R D Seeds   Elizabeth V Jackson</t>
  </si>
  <si>
    <t xml:space="preserve">11/30/1867</t>
  </si>
  <si>
    <t xml:space="preserve">No. "Arch St member"</t>
  </si>
  <si>
    <t xml:space="preserve">D14N</t>
  </si>
  <si>
    <t xml:space="preserve">H of 1st Annie L Reynolds, 2nd Rachel D Hartz (#351), 3rd FrancesMcCawley</t>
  </si>
  <si>
    <t xml:space="preserve">BGS Rweb BGS&amp;ALR ancestry</t>
  </si>
  <si>
    <t xml:space="preserve">Seeds, Rachel Dickinson Hartz</t>
  </si>
  <si>
    <t xml:space="preserve">11/7/1856</t>
  </si>
  <si>
    <t xml:space="preserve">W of 1st Anthony Rank, 2nd Bertram Seeds (#390); Sis of Mary Leeds (#340); HS side-by-side with BSL</t>
  </si>
  <si>
    <t xml:space="preserve">RDH Rweb</t>
  </si>
  <si>
    <t xml:space="preserve">Sharpless, Thomas Kite</t>
  </si>
  <si>
    <t xml:space="preserve">Thomas Sharpless     Susanna Parvin</t>
  </si>
  <si>
    <t xml:space="preserve">9/15/1887</t>
  </si>
  <si>
    <t xml:space="preserve">D9W</t>
  </si>
  <si>
    <t xml:space="preserve">H of Grace Warner (#501); F of Tom Kite Sharpless (F of TKS); Br of F Parvin Sharpless(F of FPS)</t>
  </si>
  <si>
    <t xml:space="preserve">TS,SP Rash</t>
  </si>
  <si>
    <t xml:space="preserve">Sheppard, Margaret </t>
  </si>
  <si>
    <t xml:space="preserve">John E. Sheppard      Margaret Garrett (#146)</t>
  </si>
  <si>
    <t xml:space="preserve">6/25/1848</t>
  </si>
  <si>
    <t xml:space="preserve">H25W</t>
  </si>
  <si>
    <t xml:space="preserve">Sis of Anne Lippincott (#275)</t>
  </si>
  <si>
    <t xml:space="preserve">MS Rweb JES,MG Rash</t>
  </si>
  <si>
    <t xml:space="preserve">Sheppard, Margaret Garrett</t>
  </si>
  <si>
    <t xml:space="preserve">2/11/1809</t>
  </si>
  <si>
    <t xml:space="preserve">4/18/1890</t>
  </si>
  <si>
    <t xml:space="preserve">Elder GPM          GMM member</t>
  </si>
  <si>
    <t xml:space="preserve">H25S</t>
  </si>
  <si>
    <t xml:space="preserve">W of John E Sheppard; M of Margaret Sheppard (#396), Anne Lippincott (#275); Sis of Thomas Garrett (#140)</t>
  </si>
  <si>
    <t xml:space="preserve">MG Rweb PG,RC Rash ancestry</t>
  </si>
  <si>
    <t xml:space="preserve">Shinn, Alida                 May Boyd</t>
  </si>
  <si>
    <t xml:space="preserve">David Boyd               Alida V Knickerbocker</t>
  </si>
  <si>
    <t xml:space="preserve">c1871</t>
  </si>
  <si>
    <t xml:space="preserve">I28E</t>
  </si>
  <si>
    <t xml:space="preserve">M of Alida V Shinn (#527);  Full body (Double depth)</t>
  </si>
  <si>
    <t xml:space="preserve">Shinn, Alida Visscher</t>
  </si>
  <si>
    <t xml:space="preserve">Eugene R Shinn         Alida May Boyd (#482)</t>
  </si>
  <si>
    <t xml:space="preserve">Former GMM member </t>
  </si>
  <si>
    <t xml:space="preserve">Full body, "above Mother"</t>
  </si>
  <si>
    <t xml:space="preserve">Shryock, Florence B English</t>
  </si>
  <si>
    <t xml:space="preserve">William J English     Elizabeth Dailey</t>
  </si>
  <si>
    <t xml:space="preserve">c1876</t>
  </si>
  <si>
    <t xml:space="preserve">N </t>
  </si>
  <si>
    <t xml:space="preserve">C10N</t>
  </si>
  <si>
    <t xml:space="preserve">W of William Shryock (#447); Full body</t>
  </si>
  <si>
    <t xml:space="preserve">Shryock, William H or A</t>
  </si>
  <si>
    <t xml:space="preserve">William K Shryock    Virginia Schaeffer</t>
  </si>
  <si>
    <t xml:space="preserve">C10W</t>
  </si>
  <si>
    <t xml:space="preserve">H of Florence English (#457); Cremated</t>
  </si>
  <si>
    <t xml:space="preserve">Silver, Geoffrey John Archer</t>
  </si>
  <si>
    <t xml:space="preserve">John Archer Silver    Pamela Wright</t>
  </si>
  <si>
    <t xml:space="preserve">D13E</t>
  </si>
  <si>
    <t xml:space="preserve">Footstone with dates</t>
  </si>
  <si>
    <t xml:space="preserve">Singleton, William F.</t>
  </si>
  <si>
    <t xml:space="preserve">John C Singleton      Hazel D Leonards</t>
  </si>
  <si>
    <t xml:space="preserve">C9N</t>
  </si>
  <si>
    <t xml:space="preserve">H of Antiope (possibly); Cremated</t>
  </si>
  <si>
    <t xml:space="preserve">Smedley, Enos</t>
  </si>
  <si>
    <t xml:space="preserve">John Smedley         Rebecca Cope</t>
  </si>
  <si>
    <t xml:space="preserve">5/8/1805</t>
  </si>
  <si>
    <t xml:space="preserve">1/8/1892</t>
  </si>
  <si>
    <t xml:space="preserve">I22S</t>
  </si>
  <si>
    <t xml:space="preserve">H of Hannah Sharpless (#165); F of Anna Jones (#89), Philena Jones (#252)</t>
  </si>
  <si>
    <t xml:space="preserve">ES Rweb ES,HHS Rash</t>
  </si>
  <si>
    <t xml:space="preserve">Smedley, Hannah Harvey Sharpless</t>
  </si>
  <si>
    <t xml:space="preserve">Jesse Sharpless           Hannah Harvey </t>
  </si>
  <si>
    <t xml:space="preserve">2/9/1806</t>
  </si>
  <si>
    <t xml:space="preserve">2/14/1895</t>
  </si>
  <si>
    <t xml:space="preserve">I22E</t>
  </si>
  <si>
    <t xml:space="preserve">W of Enos Smedley (#152); M of Anna Jones (#89), Philena Jones (#252)</t>
  </si>
  <si>
    <t xml:space="preserve">HHS Rweb ES,HHS Rash</t>
  </si>
  <si>
    <t xml:space="preserve">Smedley, James Howard</t>
  </si>
  <si>
    <t xml:space="preserve">James Smedley           Hannah Fox Haines</t>
  </si>
  <si>
    <t xml:space="preserve">7/10/1864</t>
  </si>
  <si>
    <t xml:space="preserve">9/10/1865</t>
  </si>
  <si>
    <t xml:space="preserve">14m</t>
  </si>
  <si>
    <t xml:space="preserve">Br of Rebecca Smedley (#25); "In infant row"</t>
  </si>
  <si>
    <t xml:space="preserve">JHS Rweb</t>
  </si>
  <si>
    <t xml:space="preserve">Smedley, Rebecca</t>
  </si>
  <si>
    <t xml:space="preserve">5/10/1858</t>
  </si>
  <si>
    <t xml:space="preserve">4/24/1866</t>
  </si>
  <si>
    <t xml:space="preserve">Sis of James Smedley (#19); In "Infant row"</t>
  </si>
  <si>
    <t xml:space="preserve">RS Rweb JS,HF Rash</t>
  </si>
  <si>
    <t xml:space="preserve">Smith, (Anna) Dorothea Atwater</t>
  </si>
  <si>
    <t xml:space="preserve">Richard M Atwater  Abby Sophia Greene</t>
  </si>
  <si>
    <t xml:space="preserve">12/10/1878</t>
  </si>
  <si>
    <t xml:space="preserve">W of Edward Smith (#398); M of Wm Wharton Smith (F of Rob Smith); Cremated</t>
  </si>
  <si>
    <t xml:space="preserve">ADAS Geni</t>
  </si>
  <si>
    <t xml:space="preserve">Smith, Alfred A.</t>
  </si>
  <si>
    <t xml:space="preserve">6/30/1890</t>
  </si>
  <si>
    <t xml:space="preserve">C13S</t>
  </si>
  <si>
    <t xml:space="preserve">H of Norma Long (#504)</t>
  </si>
  <si>
    <t xml:space="preserve">Smith, Benjamin Raper</t>
  </si>
  <si>
    <t xml:space="preserve">Daniel B Smith (#112)           Esther Morton (#16)</t>
  </si>
  <si>
    <t xml:space="preserve">3/21/1825</t>
  </si>
  <si>
    <t xml:space="preserve">Former member; F of GMM member</t>
  </si>
  <si>
    <t xml:space="preserve">H28S</t>
  </si>
  <si>
    <t xml:space="preserve">H of Esther Wharton (#273); F of  Esther Smith (#403), Edward Smith (#398)</t>
  </si>
  <si>
    <t xml:space="preserve">BRS Rweb Rash, Geni all "Raper" Burlington Smith Geneal</t>
  </si>
  <si>
    <t xml:space="preserve">Smith, Daniel Burlington</t>
  </si>
  <si>
    <t xml:space="preserve">Benjamin Smith    Deborah M Morris</t>
  </si>
  <si>
    <t xml:space="preserve">7/14/1792</t>
  </si>
  <si>
    <t xml:space="preserve">3/9/1883</t>
  </si>
  <si>
    <t xml:space="preserve">H28N</t>
  </si>
  <si>
    <t xml:space="preserve">H of Esther Morton (#16); F of Benjamin (#210); HS: name on side (mostly hidden)</t>
  </si>
  <si>
    <t xml:space="preserve">DBS Rweb DBS Wikiped </t>
  </si>
  <si>
    <t xml:space="preserve">Smith, Edward C.</t>
  </si>
  <si>
    <t xml:space="preserve">Joseph Mark Smith      Ella Glenn</t>
  </si>
  <si>
    <t xml:space="preserve">11/6/1896</t>
  </si>
  <si>
    <t xml:space="preserve">C23N</t>
  </si>
  <si>
    <t xml:space="preserve">H of Virginia Thompson (#478)</t>
  </si>
  <si>
    <t xml:space="preserve">Smith, Edward Wanton</t>
  </si>
  <si>
    <t xml:space="preserve">Benjamin Smith (#210)   Esther Wharton (#273)</t>
  </si>
  <si>
    <t xml:space="preserve">1/18/1875</t>
  </si>
  <si>
    <t xml:space="preserve">H of Dorothea Atwater (#448); F of William Wharton Smith (F of Rob't G Smith), Anna Hodgkin (#397); Br of Esther Smith (#403), Robert Smith (#14); Cremated</t>
  </si>
  <si>
    <t xml:space="preserve">EdWS Geni says "Wharton"</t>
  </si>
  <si>
    <t xml:space="preserve">Smith, Esther Fisher Wharton</t>
  </si>
  <si>
    <t xml:space="preserve">William Wharton     Deborah Fisher</t>
  </si>
  <si>
    <t xml:space="preserve">1/20/1836</t>
  </si>
  <si>
    <t xml:space="preserve">"In same grave with Benj R Smith"[#210, her H]; M of Esther Smith(#403), Edward Smith(#398)</t>
  </si>
  <si>
    <t xml:space="preserve">BRS&amp;EFW geni</t>
  </si>
  <si>
    <t xml:space="preserve">Smith, Esther Morton</t>
  </si>
  <si>
    <t xml:space="preserve">c1866 XX</t>
  </si>
  <si>
    <t xml:space="preserve">H28E</t>
  </si>
  <si>
    <t xml:space="preserve">Sis of Edward Smith (#398), Robert Smith (#14)</t>
  </si>
  <si>
    <t xml:space="preserve">BRS,ERWS Rash</t>
  </si>
  <si>
    <t xml:space="preserve">John Morton                Mary Robinson</t>
  </si>
  <si>
    <t xml:space="preserve">10/2/1797</t>
  </si>
  <si>
    <t xml:space="preserve">2/6/1865</t>
  </si>
  <si>
    <t xml:space="preserve">H28W</t>
  </si>
  <si>
    <t xml:space="preserve">W of Daniel B Smith (#112);  M of Benjamin Smith (#210);HS: top unmarked, name on side</t>
  </si>
  <si>
    <t xml:space="preserve">EM Rweb DBS,EM Rash</t>
  </si>
  <si>
    <t xml:space="preserve">Smith, Norma Long</t>
  </si>
  <si>
    <t xml:space="preserve">Rowland Long            Alice Mabel Collins</t>
  </si>
  <si>
    <t xml:space="preserve">7/30/1890</t>
  </si>
  <si>
    <t xml:space="preserve">W of Alfred Smith (#503)</t>
  </si>
  <si>
    <t xml:space="preserve">Smith, Robert Morton</t>
  </si>
  <si>
    <t xml:space="preserve">Benjamin Smith  (#210)            Esther Wharton (#273)</t>
  </si>
  <si>
    <t xml:space="preserve">9/8/1860</t>
  </si>
  <si>
    <t xml:space="preserve">10/16/1864</t>
  </si>
  <si>
    <t xml:space="preserve">I28S</t>
  </si>
  <si>
    <t xml:space="preserve">Br of  Esther Smith (#403), Edward Smith (#398)</t>
  </si>
  <si>
    <t xml:space="preserve">BRS,EFW Rash</t>
  </si>
  <si>
    <t xml:space="preserve">Smith, Virginia Thompson</t>
  </si>
  <si>
    <t xml:space="preserve">Horace E. Thompson  Florence May Watz</t>
  </si>
  <si>
    <t xml:space="preserve">W of Edward Smith (#506); Cremated</t>
  </si>
  <si>
    <t xml:space="preserve">Spaeth, Amy Reeve Williams Fielding</t>
  </si>
  <si>
    <t xml:space="preserve">Richard Williams(#277) Josephine Smith (#258)</t>
  </si>
  <si>
    <t xml:space="preserve">3/29 /1872</t>
  </si>
  <si>
    <t xml:space="preserve">D18E</t>
  </si>
  <si>
    <t xml:space="preserve">W of 1st Mantle Fielding, 2nd John D Spaeth; Sis of Anna Williams(#498), Charles Williams(#430), Richard Williams(#388), Edgar(#96);  Full body</t>
  </si>
  <si>
    <t xml:space="preserve">JDS,ARW Rash</t>
  </si>
  <si>
    <t xml:space="preserve">Spencer, Anna</t>
  </si>
  <si>
    <t xml:space="preserve">9/4/1831</t>
  </si>
  <si>
    <t xml:space="preserve">C26E</t>
  </si>
  <si>
    <t xml:space="preserve">Sis of Lydia Morris (#209)</t>
  </si>
  <si>
    <t xml:space="preserve">JS&amp;MC ancestry</t>
  </si>
  <si>
    <t xml:space="preserve">Stokes, Charlotte Calwell</t>
  </si>
  <si>
    <t xml:space="preserve">Charles S Calwell    Eleanor Parker</t>
  </si>
  <si>
    <t xml:space="preserve">W. of GMM member</t>
  </si>
  <si>
    <t xml:space="preserve">E14S</t>
  </si>
  <si>
    <t xml:space="preserve">W of Francis Stokes,Jr (#533); Cremated, pos 2</t>
  </si>
  <si>
    <t xml:space="preserve">CCS obit</t>
  </si>
  <si>
    <t xml:space="preserve">Stokes, David Evans </t>
  </si>
  <si>
    <t xml:space="preserve">Francis J. Stokes (#446)  Lelia Woodruff (#454)</t>
  </si>
  <si>
    <t xml:space="preserve">E12S</t>
  </si>
  <si>
    <t xml:space="preserve">H of Joanne Nicholas (#583); F of David Stokes Jr (#477); cremated, position 1</t>
  </si>
  <si>
    <t xml:space="preserve">DES obit</t>
  </si>
  <si>
    <t xml:space="preserve">Stokes, David Evans Jr</t>
  </si>
  <si>
    <t xml:space="preserve">David Evans Stokes    Joanne Nicholas (#583)</t>
  </si>
  <si>
    <t xml:space="preserve">E13S</t>
  </si>
  <si>
    <t xml:space="preserve">Died at sports, GFS; Cremated</t>
  </si>
  <si>
    <t xml:space="preserve">Stokes, Deborah Haines</t>
  </si>
  <si>
    <t xml:space="preserve">Bethuel Haines         Rachel Wilkins</t>
  </si>
  <si>
    <t xml:space="preserve">10/9/1808</t>
  </si>
  <si>
    <t xml:space="preserve">11/9/1891</t>
  </si>
  <si>
    <t xml:space="preserve">D24E</t>
  </si>
  <si>
    <t xml:space="preserve">W of Levi B Stokes (#156)</t>
  </si>
  <si>
    <t xml:space="preserve">DH Rweb BH&amp;RW ancestry</t>
  </si>
  <si>
    <t xml:space="preserve">Stokes, Esther Newlin </t>
  </si>
  <si>
    <t xml:space="preserve">7/10/1870</t>
  </si>
  <si>
    <t xml:space="preserve">E12N</t>
  </si>
  <si>
    <t xml:space="preserve">Sis of Francis Stokes (#446), Katherine Mason (#422)</t>
  </si>
  <si>
    <t xml:space="preserve">ENS Rweb FS,KWE Rash</t>
  </si>
  <si>
    <t xml:space="preserve">Stokes, Francis</t>
  </si>
  <si>
    <t xml:space="preserve">6/15/1833</t>
  </si>
  <si>
    <t xml:space="preserve">E13N</t>
  </si>
  <si>
    <t xml:space="preserve">H of Katharine Evans (#219); F of Francis Stokes (#446),Katherine Mason (#422), Esther Stokes (#264); Br of Eleanor Evans (#303), Elizabeth Cope (#204), Hetty Stokes (#188), Joseph Stokes (#11)</t>
  </si>
  <si>
    <t xml:space="preserve">FS Rweb FS&amp;KWE ancestry</t>
  </si>
  <si>
    <t xml:space="preserve">Stokes, Francis Joseph</t>
  </si>
  <si>
    <t xml:space="preserve">Francis Stokes   (#285) Katharine Evans (#219)</t>
  </si>
  <si>
    <t xml:space="preserve">12/24/1873</t>
  </si>
  <si>
    <t xml:space="preserve">E13E</t>
  </si>
  <si>
    <t xml:space="preserve">H of Lelia Woodruff (#494), F of Francis Stokes Jr (#533), David Evans Stokes (#589); Br of Katharine Mason(#422); Cremated</t>
  </si>
  <si>
    <t xml:space="preserve">FJS Rweb FS,KWE Rash</t>
  </si>
  <si>
    <t xml:space="preserve">Stokes, Francis Joseph Jr.</t>
  </si>
  <si>
    <t xml:space="preserve">Francis J. Stokes (#446)  Lelia Woodruff(#454)</t>
  </si>
  <si>
    <t xml:space="preserve">H of Charlotte Calwell (#566); Cremated, position 1</t>
  </si>
  <si>
    <t xml:space="preserve">Stokes, Hetty Newlin</t>
  </si>
  <si>
    <t xml:space="preserve">3/20/1838</t>
  </si>
  <si>
    <t xml:space="preserve">9/1/1899</t>
  </si>
  <si>
    <t xml:space="preserve">G17N</t>
  </si>
  <si>
    <t xml:space="preserve">Sis of Elizabeth Cope (#204), Mary Stokes (#119),  Francis Stokes (#285), Eleanor Evans (#303)</t>
  </si>
  <si>
    <t xml:space="preserve">HNS Rweb JS,HGS Rash</t>
  </si>
  <si>
    <t xml:space="preserve">Stokes, Joanne Nicholas</t>
  </si>
  <si>
    <t xml:space="preserve">Charles Nicholas         Flora Bechman</t>
  </si>
  <si>
    <t xml:space="preserve">E12E</t>
  </si>
  <si>
    <t xml:space="preserve">W of David Stokes (#589); M of David Jr (#477); cremated, pos 2</t>
  </si>
  <si>
    <t xml:space="preserve">JS obit,DES Prabook</t>
  </si>
  <si>
    <t xml:space="preserve">Stokes, John</t>
  </si>
  <si>
    <t xml:space="preserve">Joseph Stokes              Esther (Hettie) Newlin</t>
  </si>
  <si>
    <t xml:space="preserve">7/6/1800</t>
  </si>
  <si>
    <t xml:space="preserve">8/14/1868</t>
  </si>
  <si>
    <t xml:space="preserve">G17S</t>
  </si>
  <si>
    <t xml:space="preserve">H of Hannah Gilpin Smith; F of Francis Stokes (#285), Elizabeth Cope (#204), Hetty Stokes (#188), Eleanor Evans (#303); Br of Mary Stokes (#119)</t>
  </si>
  <si>
    <t xml:space="preserve">JS Rweb</t>
  </si>
  <si>
    <t xml:space="preserve">Stokes, Joseph Waln</t>
  </si>
  <si>
    <t xml:space="preserve">10/8/1835</t>
  </si>
  <si>
    <t xml:space="preserve">9/6/1863</t>
  </si>
  <si>
    <t xml:space="preserve">G17E</t>
  </si>
  <si>
    <t xml:space="preserve">Br of Eleanor Evans (#303), Francis Stokes (#285), Elizabeth Cope (#204), Hetty Stokes (#188)</t>
  </si>
  <si>
    <t xml:space="preserve">JWS Rweb JS,HGS Rash</t>
  </si>
  <si>
    <t xml:space="preserve">Stokes, Katharine Wistar Evans</t>
  </si>
  <si>
    <t xml:space="preserve">7/14/1841</t>
  </si>
  <si>
    <t xml:space="preserve">E13W</t>
  </si>
  <si>
    <t xml:space="preserve">W of Francis Stokes (#285);  M of Francis Stokes (#446), Katherine Mason (#422), Esther Stokes (#264); Sis of J Wistar Stokes(#63) , Jonathan Stokes (#253), Hannah Evans (#395)</t>
  </si>
  <si>
    <t xml:space="preserve">CathWE Rweb TE&amp;CW Rash</t>
  </si>
  <si>
    <t xml:space="preserve">Stokes, Lelia True Woodruff</t>
  </si>
  <si>
    <t xml:space="preserve">Clarence S Woodruff  Susan M Bullock</t>
  </si>
  <si>
    <t xml:space="preserve">9/1/1885</t>
  </si>
  <si>
    <t xml:space="preserve">W of Francis Stokes (#446); M of Francis Stokes Jr (#533), David Evans Stokes (#589); Sis of A Allen Woodruff (#429)</t>
  </si>
  <si>
    <t xml:space="preserve">LTW dates, FJS&amp;LT ancestry</t>
  </si>
  <si>
    <t xml:space="preserve">Stokes, Levi B</t>
  </si>
  <si>
    <t xml:space="preserve">Caleb Stokes                Ruth Shinn</t>
  </si>
  <si>
    <t xml:space="preserve">2/8/1806</t>
  </si>
  <si>
    <t xml:space="preserve">11/11/1892</t>
  </si>
  <si>
    <t xml:space="preserve">D24S</t>
  </si>
  <si>
    <t xml:space="preserve">H of Deborah Haines (#151)</t>
  </si>
  <si>
    <t xml:space="preserve">LBS Rweb CS&amp;RS ancestry</t>
  </si>
  <si>
    <t xml:space="preserve">Stokes, Mary</t>
  </si>
  <si>
    <t xml:space="preserve">Joseph Stokes               Esther (Hettie) Newlin</t>
  </si>
  <si>
    <t xml:space="preserve">12/31/1805</t>
  </si>
  <si>
    <t xml:space="preserve">6/1/1884</t>
  </si>
  <si>
    <t xml:space="preserve">G17W</t>
  </si>
  <si>
    <t xml:space="preserve">Sis of John Stokes (#35)</t>
  </si>
  <si>
    <t xml:space="preserve">MS Rweb (bd 1803) JS,EN Rash</t>
  </si>
  <si>
    <t xml:space="preserve">Sutton, Mary Heaton Gough</t>
  </si>
  <si>
    <t xml:space="preserve">John Gough               Sarah Heaton</t>
  </si>
  <si>
    <t xml:space="preserve">c1825</t>
  </si>
  <si>
    <t xml:space="preserve">I24N</t>
  </si>
  <si>
    <t xml:space="preserve">W of Adna Sutton; M of Helena Sutton (#437)</t>
  </si>
  <si>
    <t xml:space="preserve">Sutton, Sarah Helena  (S Helena)</t>
  </si>
  <si>
    <t xml:space="preserve">Adna Sutton               Mary Gough (#195)</t>
  </si>
  <si>
    <t xml:space="preserve">c1862</t>
  </si>
  <si>
    <t xml:space="preserve">I24W</t>
  </si>
  <si>
    <t xml:space="preserve">Tatnall, Anna Canby</t>
  </si>
  <si>
    <t xml:space="preserve">James E Tatnall  (#320)        Edith Comfort (#441)</t>
  </si>
  <si>
    <t xml:space="preserve">3/7/1892</t>
  </si>
  <si>
    <t xml:space="preserve">4/5/1894</t>
  </si>
  <si>
    <t xml:space="preserve">H24S</t>
  </si>
  <si>
    <t xml:space="preserve">Sis of William Tatnall (#150), Edith Tatnall (#278); buried with William; her name on side of his HS</t>
  </si>
  <si>
    <t xml:space="preserve">ACT Rweb JET,EC Rash</t>
  </si>
  <si>
    <t xml:space="preserve">Tatnall, Edith Anna Comfort</t>
  </si>
  <si>
    <t xml:space="preserve">1/18/1856</t>
  </si>
  <si>
    <t xml:space="preserve">H24N</t>
  </si>
  <si>
    <t xml:space="preserve"> W of James Tatnall (#320); M of William Tatnall (#150), Anna Tatnall (#162), Edith Tatnall (#278); Sis of James Comfort (#315), Howard Comfort(#257); Full body</t>
  </si>
  <si>
    <t xml:space="preserve">EAC Rweb JET,EAC Rash</t>
  </si>
  <si>
    <t xml:space="preserve">Tatnall, Edith Mason</t>
  </si>
  <si>
    <t xml:space="preserve">James E Tatnall (#320)        Edith Comfort (#441)</t>
  </si>
  <si>
    <t xml:space="preserve">H24E</t>
  </si>
  <si>
    <t xml:space="preserve">Sis of William Tatnall (#150), Anna Tatnall (#162)</t>
  </si>
  <si>
    <t xml:space="preserve">EMT Rweb JET,EAC Rash</t>
  </si>
  <si>
    <t xml:space="preserve">Tatnall, Helen Acton</t>
  </si>
  <si>
    <t xml:space="preserve">Clement Acton       Martha Wills</t>
  </si>
  <si>
    <t xml:space="preserve">8/24/1869</t>
  </si>
  <si>
    <t xml:space="preserve">E17E</t>
  </si>
  <si>
    <t xml:space="preserve">H of Samuel Tatnall (#453); Full body</t>
  </si>
  <si>
    <t xml:space="preserve">SAT,HA Rash, ancestry</t>
  </si>
  <si>
    <t xml:space="preserve">Tatnall, James Edward</t>
  </si>
  <si>
    <t xml:space="preserve">William Tatnall         Rachel B Moon</t>
  </si>
  <si>
    <t xml:space="preserve">4/4/1852</t>
  </si>
  <si>
    <t xml:space="preserve">F of GMM member</t>
  </si>
  <si>
    <t xml:space="preserve">H of Edith Comfort (#441); F of William Tatnall (#150), Anna Tatnall (#162), Edith Tatnall (#278), all of whom died young</t>
  </si>
  <si>
    <t xml:space="preserve">JET Rweb JET.EAC Rash</t>
  </si>
  <si>
    <t xml:space="preserve">Tatnall, Samuel Alsop</t>
  </si>
  <si>
    <t xml:space="preserve">Edward Tatnall Jr    Rachel Alsop</t>
  </si>
  <si>
    <t xml:space="preserve">5/23/1873</t>
  </si>
  <si>
    <t xml:space="preserve">E-F </t>
  </si>
  <si>
    <t xml:space="preserve">E17S</t>
  </si>
  <si>
    <t xml:space="preserve">H of Helen Acton (#408); Full body</t>
  </si>
  <si>
    <t xml:space="preserve">Tatnall, William</t>
  </si>
  <si>
    <t xml:space="preserve">9/10/1890</t>
  </si>
  <si>
    <t xml:space="preserve">8/8/1891</t>
  </si>
  <si>
    <t xml:space="preserve">11m</t>
  </si>
  <si>
    <t xml:space="preserve">Sis of Anna Tatnall (#162), Edith Tatnall (#278); buried with Anna</t>
  </si>
  <si>
    <t xml:space="preserve">WT Rweb JET,EC Rash</t>
  </si>
  <si>
    <t xml:space="preserve">Taylor, Robert Maxfield</t>
  </si>
  <si>
    <t xml:space="preserve">J Henry Taylor                   E Priscilla</t>
  </si>
  <si>
    <t xml:space="preserve">J6N</t>
  </si>
  <si>
    <t xml:space="preserve">Thomas, Anna Agnes</t>
  </si>
  <si>
    <t xml:space="preserve">Daniel J Thomas (#71)        Sarah G Pennell (#80)</t>
  </si>
  <si>
    <t xml:space="preserve">8/13/1832</t>
  </si>
  <si>
    <t xml:space="preserve">H29E</t>
  </si>
  <si>
    <t xml:space="preserve">Sis of Harriet Thomas (#200)</t>
  </si>
  <si>
    <t xml:space="preserve">AAT Rweb</t>
  </si>
  <si>
    <t xml:space="preserve">Thomas, Daniel J</t>
  </si>
  <si>
    <t xml:space="preserve">Daniel Thomas Jr           Agnes</t>
  </si>
  <si>
    <t xml:space="preserve">2/8/1876</t>
  </si>
  <si>
    <t xml:space="preserve">H29W</t>
  </si>
  <si>
    <t xml:space="preserve">H of Sarah Pennell (#80);  F of Anna Thomas (#295), Harriet Thomas (#200)</t>
  </si>
  <si>
    <t xml:space="preserve">DT Rweb scant</t>
  </si>
  <si>
    <t xml:space="preserve">Thomas, Harriet</t>
  </si>
  <si>
    <t xml:space="preserve">Daniel J Thomas  (#71)        Sarah G Pennell  (#80)</t>
  </si>
  <si>
    <t xml:space="preserve">1/13/1825</t>
  </si>
  <si>
    <t xml:space="preserve">H29S</t>
  </si>
  <si>
    <t xml:space="preserve">Sis of Anna Thomas (#295)</t>
  </si>
  <si>
    <t xml:space="preserve">SGP Rweb</t>
  </si>
  <si>
    <t xml:space="preserve">Thomas, Sarah Gibbons Pennell</t>
  </si>
  <si>
    <t xml:space="preserve">Robert Pennell            Ann Gibbons</t>
  </si>
  <si>
    <t xml:space="preserve">5/17/1800</t>
  </si>
  <si>
    <t xml:space="preserve">11/8/1877</t>
  </si>
  <si>
    <t xml:space="preserve">H29N</t>
  </si>
  <si>
    <t xml:space="preserve">W of Daniel J Thomas (#71);  M of Anna Thomas (#295), Harriet Thomas (#200)</t>
  </si>
  <si>
    <t xml:space="preserve">SGP Rweb RP,AG Rash</t>
  </si>
  <si>
    <t xml:space="preserve">Thompson, Ann (Nan) Newlin Waring</t>
  </si>
  <si>
    <t xml:space="preserve">Bernard Waring       Mildred Whittall</t>
  </si>
  <si>
    <t xml:space="preserve">D9E</t>
  </si>
  <si>
    <t xml:space="preserve"> W of H Eastburn (Easie) Thompson (No#); Step-dau of Grace Waring (#501); Cremated, position 2 </t>
  </si>
  <si>
    <t xml:space="preserve">mifflin-cope house</t>
  </si>
  <si>
    <t xml:space="preserve">Thompson, Caroline Brown</t>
  </si>
  <si>
    <t xml:space="preserve">William Brown        Hannah White</t>
  </si>
  <si>
    <t xml:space="preserve">11/11/1824</t>
  </si>
  <si>
    <t xml:space="preserve">B26N</t>
  </si>
  <si>
    <t xml:space="preserve">W of Peter Thompson (#222)</t>
  </si>
  <si>
    <t xml:space="preserve">CB Rweb</t>
  </si>
  <si>
    <t xml:space="preserve">Thompson, Peter</t>
  </si>
  <si>
    <t xml:space="preserve">Peter Thompson        Elizabeth W</t>
  </si>
  <si>
    <t xml:space="preserve">c1817</t>
  </si>
  <si>
    <t xml:space="preserve">B26W</t>
  </si>
  <si>
    <t xml:space="preserve">H of Caroline Brown (#228)</t>
  </si>
  <si>
    <t xml:space="preserve">PT Rweb</t>
  </si>
  <si>
    <t xml:space="preserve">Tierney, Agnes Hazard</t>
  </si>
  <si>
    <t xml:space="preserve">Thomas Leo Tierney     Margaret Allen</t>
  </si>
  <si>
    <t xml:space="preserve">1m</t>
  </si>
  <si>
    <t xml:space="preserve">E11N</t>
  </si>
  <si>
    <t xml:space="preserve">TLT was s of Anna Hazard (#208) and br of Agnes Tierney (#420), Grace Tierney (#343)</t>
  </si>
  <si>
    <t xml:space="preserve">AHT Rweb</t>
  </si>
  <si>
    <t xml:space="preserve">Tierney, Agnes Leo</t>
  </si>
  <si>
    <t xml:space="preserve">Thomas Tierney         Anna Hazard (#208)</t>
  </si>
  <si>
    <t xml:space="preserve">2/13/1868</t>
  </si>
  <si>
    <t xml:space="preserve">E24N</t>
  </si>
  <si>
    <r>
      <rPr>
        <sz val="10"/>
        <color rgb="FF000000"/>
        <rFont val="Calibri"/>
        <family val="2"/>
        <charset val="1"/>
      </rPr>
      <t xml:space="preserve">Sis of Grace Tierney (#343), Thomas Tierney(F of Agnes Tierney (#221)); "in grave with Anna Tierney" (#343); HS mid-grave,</t>
    </r>
    <r>
      <rPr>
        <b val="true"/>
        <sz val="11"/>
        <color rgb="FF000000"/>
        <rFont val="Calibri"/>
        <family val="2"/>
        <charset val="1"/>
      </rPr>
      <t xml:space="preserve"> on side "Eldest daughter of the late Thomas Tierney"; </t>
    </r>
    <r>
      <rPr>
        <sz val="11"/>
        <color rgb="FF000000"/>
        <rFont val="Calibri"/>
        <family val="2"/>
        <charset val="1"/>
      </rPr>
      <t xml:space="preserve">Cremated</t>
    </r>
  </si>
  <si>
    <t xml:space="preserve">ALT Rweb TT&amp;AH ancestry</t>
  </si>
  <si>
    <t xml:space="preserve">Tierney, Anna Hazard</t>
  </si>
  <si>
    <t xml:space="preserve">William R Hazard      Mary Wilbur</t>
  </si>
  <si>
    <t xml:space="preserve">10/2/1844</t>
  </si>
  <si>
    <t xml:space="preserve">W of Thomas Tierney; M of Agnes Tierney (#420), Grace Tierney (#343), Thomas Leo Tierney (F of Agnes Tierney (#221))</t>
  </si>
  <si>
    <t xml:space="preserve">AH Rweb AHT myheritage</t>
  </si>
  <si>
    <t xml:space="preserve">Tierney, Grace Anna</t>
  </si>
  <si>
    <t xml:space="preserve">10/24/1874</t>
  </si>
  <si>
    <t xml:space="preserve">E24W</t>
  </si>
  <si>
    <t xml:space="preserve">Sis of Agnes Tierney (#420), Thomas Tierney(F of Agnes Tierney (#221))</t>
  </si>
  <si>
    <t xml:space="preserve">TT&amp;AH ancestry</t>
  </si>
  <si>
    <t xml:space="preserve">Tomlinson, Naomi P Hunt</t>
  </si>
  <si>
    <t xml:space="preserve">11/30/1846</t>
  </si>
  <si>
    <t xml:space="preserve">H20S</t>
  </si>
  <si>
    <t xml:space="preserve">W of William Tomlinson (#371); Sis of Rebecca Conde (#333), Caroline Hunt (#236)</t>
  </si>
  <si>
    <t xml:space="preserve">NPH Rweb </t>
  </si>
  <si>
    <t xml:space="preserve">Tomlinson, William Haines</t>
  </si>
  <si>
    <t xml:space="preserve">Jonathan Tomlinson  Phebe Hawley</t>
  </si>
  <si>
    <t xml:space="preserve">H20E</t>
  </si>
  <si>
    <t xml:space="preserve">H of Naomi Hunt (#249)</t>
  </si>
  <si>
    <t xml:space="preserve">WHT, NH Rweb</t>
  </si>
  <si>
    <t xml:space="preserve">Trump, Maria Brinton</t>
  </si>
  <si>
    <t xml:space="preserve">William Brinton         Lydia Feree</t>
  </si>
  <si>
    <t xml:space="preserve">4/12/1797</t>
  </si>
  <si>
    <t xml:space="preserve">7/8/1868</t>
  </si>
  <si>
    <t xml:space="preserve">H19E</t>
  </si>
  <si>
    <t xml:space="preserve">W of Michael Trump; M of Tacy Bines (#367)</t>
  </si>
  <si>
    <t xml:space="preserve">MB Rweb MT,MB Rash</t>
  </si>
  <si>
    <t xml:space="preserve">van Gobes, Anne Beryle Gannett</t>
  </si>
  <si>
    <t xml:space="preserve">James M Gannett   Margaret Robinson</t>
  </si>
  <si>
    <t xml:space="preserve">G8W</t>
  </si>
  <si>
    <t xml:space="preserve">W of Sylvain van Gobes (#580); Cremated, position 1</t>
  </si>
  <si>
    <t xml:space="preserve">SVG-NAADV</t>
  </si>
  <si>
    <t xml:space="preserve">van Gobes, Sylvain</t>
  </si>
  <si>
    <t xml:space="preserve">Aaron van Gobes         Sara --</t>
  </si>
  <si>
    <t xml:space="preserve">H of Anne Gannet (#560);  cremated, pos 2</t>
  </si>
  <si>
    <t xml:space="preserve">SvG obit</t>
  </si>
  <si>
    <t xml:space="preserve">Veolin, Evelyn Elizabeth </t>
  </si>
  <si>
    <t xml:space="preserve">Stephen G. Veolin   Elizabeth P. Strass</t>
  </si>
  <si>
    <t xml:space="preserve">c1898</t>
  </si>
  <si>
    <t xml:space="preserve">G13E</t>
  </si>
  <si>
    <t xml:space="preserve">Wade, Richard (Dick) Lee</t>
  </si>
  <si>
    <t xml:space="preserve">David Carlisle Wade Jr  Ann St. Clair</t>
  </si>
  <si>
    <t xml:space="preserve">No. Head of GFS 1993-2013</t>
  </si>
  <si>
    <t xml:space="preserve">B25S</t>
  </si>
  <si>
    <t xml:space="preserve">H of Cheryl Helms; known to all as Dick; cremated, pos #1</t>
  </si>
  <si>
    <t xml:space="preserve">RLW obit</t>
  </si>
  <si>
    <t xml:space="preserve">Walker, Elizabeth Hartshorne Emlen</t>
  </si>
  <si>
    <t xml:space="preserve">Samuel Emlen, Jr(#377)    Marion H Haines (#450)</t>
  </si>
  <si>
    <t xml:space="preserve">Former GMM   member</t>
  </si>
  <si>
    <t xml:space="preserve">I12E</t>
  </si>
  <si>
    <t xml:space="preserve">W of Lewis Walker; Sis of Frances Cullen(#563), Samuel Emlen III(#471); Cremated, position 1</t>
  </si>
  <si>
    <t xml:space="preserve">Waring, Grace Warner Sharpless</t>
  </si>
  <si>
    <t xml:space="preserve">William  Warner(#250)       Mary Jenkins (#373)</t>
  </si>
  <si>
    <t xml:space="preserve">10/17/1887</t>
  </si>
  <si>
    <t xml:space="preserve">D9N</t>
  </si>
  <si>
    <t xml:space="preserve">W of 1st Thos Sharpless (#330), 2nd Bernard Waring (prev married, cf #574); M of T Kite Sharpless (F of TKS); Step-M of Nan Thompson (#574); Sis of Edith Warner (M of Eric Johnson (#545), Walter Johnson (#546)) </t>
  </si>
  <si>
    <t xml:space="preserve">GWW Geni</t>
  </si>
  <si>
    <t xml:space="preserve">Warner, Elizabeth Buckley Wistar</t>
  </si>
  <si>
    <t xml:space="preserve">5/7/1855</t>
  </si>
  <si>
    <t xml:space="preserve">D10S</t>
  </si>
  <si>
    <t xml:space="preserve">W of George Warner (#370); Sis of Susan Comfort (#302)</t>
  </si>
  <si>
    <t xml:space="preserve">EBW Rweb</t>
  </si>
  <si>
    <t xml:space="preserve">Warner, George Malin</t>
  </si>
  <si>
    <t xml:space="preserve">11/15/1855</t>
  </si>
  <si>
    <t xml:space="preserve">D10E</t>
  </si>
  <si>
    <t xml:space="preserve">H of Elizabeth Wistar (#375); Br of William Warner (#250), Rebecca Cadbury (#234)</t>
  </si>
  <si>
    <t xml:space="preserve">GMW Rweb </t>
  </si>
  <si>
    <t xml:space="preserve">Warner, Hannah Allen</t>
  </si>
  <si>
    <t xml:space="preserve">9/22/1814</t>
  </si>
  <si>
    <t xml:space="preserve">4/25/1872</t>
  </si>
  <si>
    <t xml:space="preserve">E23E</t>
  </si>
  <si>
    <t xml:space="preserve">W of Yardley Warner; M of George Warner (#370), William Warner (#250), Rebecca Cadbury (#234); Sis of Elizabeth Allen (#240),</t>
  </si>
  <si>
    <t xml:space="preserve">HA Rweb YW,HA Rash</t>
  </si>
  <si>
    <t xml:space="preserve">Warner, Mary J. Jenkins</t>
  </si>
  <si>
    <t xml:space="preserve">Jabez Jenkins (#133)          Marg't Williams (#201)</t>
  </si>
  <si>
    <t xml:space="preserve">11/20/1858</t>
  </si>
  <si>
    <t xml:space="preserve">D8N</t>
  </si>
  <si>
    <t xml:space="preserve">W of William Warner (#250); M. of Grace Waring (#501), Edith Warner (cf #545, #546); Sis of Margaret Jenkins (#357), Charles Jenkins (#101)</t>
  </si>
  <si>
    <t xml:space="preserve">MJJ Rweb JJ&amp;MW ancestry</t>
  </si>
  <si>
    <t xml:space="preserve">Warner, William Yardley</t>
  </si>
  <si>
    <t xml:space="preserve">6/16/1852</t>
  </si>
  <si>
    <t xml:space="preserve">D8W</t>
  </si>
  <si>
    <t xml:space="preserve">H of Mary Jenkins (#373); F of Grace Waring (#501), Edith Warner (M of Eric Johnson (#545, Walter Johnson (#546)); Br of George Warner (#370), Rebecca Cadbury (#234)</t>
  </si>
  <si>
    <t xml:space="preserve">WYW Rweb YW,HA Rashs</t>
  </si>
  <si>
    <t xml:space="preserve">Warren, Caroline Elliott Carter</t>
  </si>
  <si>
    <t xml:space="preserve">4/9/1863</t>
  </si>
  <si>
    <t xml:space="preserve">D5E</t>
  </si>
  <si>
    <t xml:space="preserve">W of William Warren (#411); M of Jean Malandra (#486); Sis of Elizabeth Carter (#362), Half-sis of Mary Carter (#489); Full body</t>
  </si>
  <si>
    <t xml:space="preserve">CC Rweb JEC,CWC Rash</t>
  </si>
  <si>
    <t xml:space="preserve">Warren, William Carpenter</t>
  </si>
  <si>
    <t xml:space="preserve">Joseph T Warren       Sara Eliza Martin</t>
  </si>
  <si>
    <t xml:space="preserve">9/8/1864</t>
  </si>
  <si>
    <t xml:space="preserve">D5S</t>
  </si>
  <si>
    <t xml:space="preserve">H of Caroline Carter (#439); F of Jean Malandra (#486); Full body</t>
  </si>
  <si>
    <t xml:space="preserve"> JTW,SEM Rash</t>
  </si>
  <si>
    <t xml:space="preserve">Watson, Mark Liston</t>
  </si>
  <si>
    <t xml:space="preserve">William J Watson         Ella Holt</t>
  </si>
  <si>
    <t xml:space="preserve">9/12/1892</t>
  </si>
  <si>
    <t xml:space="preserve">J7E</t>
  </si>
  <si>
    <t xml:space="preserve">Full body, "Refused to have grave deep enough for 2 burials"</t>
  </si>
  <si>
    <t xml:space="preserve">Welch, Toni Lynette</t>
  </si>
  <si>
    <t xml:space="preserve">Maurice Welch     Barbara Pearson</t>
  </si>
  <si>
    <t xml:space="preserve">D7W</t>
  </si>
  <si>
    <t xml:space="preserve">W of Michael Moulton; Cremated, position 1</t>
  </si>
  <si>
    <t xml:space="preserve">TLW</t>
  </si>
  <si>
    <t xml:space="preserve">Welding, Elizabeth</t>
  </si>
  <si>
    <t xml:space="preserve">Ely Welding                Sarah Jones (#48)</t>
  </si>
  <si>
    <t xml:space="preserve">11/8/1806</t>
  </si>
  <si>
    <t xml:space="preserve">8/13/1895</t>
  </si>
  <si>
    <t xml:space="preserve">C17E</t>
  </si>
  <si>
    <t xml:space="preserve">Sis of Julia Welding (#2)</t>
  </si>
  <si>
    <t xml:space="preserve">EW Rweb EW&amp;SJ Anc</t>
  </si>
  <si>
    <t xml:space="preserve">Welding, Julia H</t>
  </si>
  <si>
    <t xml:space="preserve">Ely Welding                   Sarah Jones (#48)</t>
  </si>
  <si>
    <t xml:space="preserve">7/27/1814</t>
  </si>
  <si>
    <t xml:space="preserve">2/2/1860</t>
  </si>
  <si>
    <t xml:space="preserve">C18E</t>
  </si>
  <si>
    <t xml:space="preserve">Sis of Elizabeth Welding (#170); her M is Sis of Solomon Jones (#1)</t>
  </si>
  <si>
    <t xml:space="preserve">JW Rweb</t>
  </si>
  <si>
    <t xml:space="preserve">Welding, Sarah Jones</t>
  </si>
  <si>
    <t xml:space="preserve">1/12/1779</t>
  </si>
  <si>
    <t xml:space="preserve">3/12/1871</t>
  </si>
  <si>
    <t xml:space="preserve">Charter FMM    GMM member</t>
  </si>
  <si>
    <t xml:space="preserve">C18S</t>
  </si>
  <si>
    <t xml:space="preserve">W of Ely Welding; M of Elizabeth Welding (#170), Julia Welding (#2); Sis of Solomon Jones (#1)</t>
  </si>
  <si>
    <t xml:space="preserve">SJ Rweb</t>
  </si>
  <si>
    <t xml:space="preserve">Whitall, Mary Smedley Brinton</t>
  </si>
  <si>
    <t xml:space="preserve">Walter Brinton       Elizabeth W Smedley</t>
  </si>
  <si>
    <t xml:space="preserve">4/4/1896</t>
  </si>
  <si>
    <t xml:space="preserve">No. Frankford Mtg</t>
  </si>
  <si>
    <t xml:space="preserve">I9S</t>
  </si>
  <si>
    <t xml:space="preserve">W of William Whitall (#421); M of Barbara Hill (#543)</t>
  </si>
  <si>
    <t xml:space="preserve">MSB Rweb</t>
  </si>
  <si>
    <t xml:space="preserve">Whitall, William Henry Bacon</t>
  </si>
  <si>
    <t xml:space="preserve">John M Whitall     Margaret H Bacon</t>
  </si>
  <si>
    <t xml:space="preserve">7/15/1892</t>
  </si>
  <si>
    <t xml:space="preserve">I9E</t>
  </si>
  <si>
    <t xml:space="preserve">H of Mary Brinton (#495);  F of Barbara Hill (#543); Br of Mildred Whitall (M of Nan Thompson (#574)); Full body</t>
  </si>
  <si>
    <t xml:space="preserve">WHW Rweb mifflin-cope house</t>
  </si>
  <si>
    <t xml:space="preserve">Whitman, Benjamin Randal Kuo-Chun</t>
  </si>
  <si>
    <t xml:space="preserve">Randal L Whitman  Leanna Lee</t>
  </si>
  <si>
    <t xml:space="preserve">G8N</t>
  </si>
  <si>
    <t xml:space="preserve">Wilhelm, (Carolyn) Jayne Tuttle</t>
  </si>
  <si>
    <t xml:space="preserve">Alonzo Harris Tuttle  Rachel E. MacLean</t>
  </si>
  <si>
    <t xml:space="preserve">B14N</t>
  </si>
  <si>
    <t xml:space="preserve">1st W of Paul Wilhelm (#544); Cremated</t>
  </si>
  <si>
    <t xml:space="preserve">JTW&amp;PW</t>
  </si>
  <si>
    <t xml:space="preserve">Wilhelm, Paul Alexander</t>
  </si>
  <si>
    <t xml:space="preserve">John Paul Wilhelm   Atchie Alexander</t>
  </si>
  <si>
    <t xml:space="preserve">B14W</t>
  </si>
  <si>
    <t xml:space="preserve">H of 1st Jayne Tuttle (#505), 2nd Donna Goodwin; Cremated, Pos 1</t>
  </si>
  <si>
    <t xml:space="preserve">PAW Phila Architect</t>
  </si>
  <si>
    <t xml:space="preserve">Wilkinson, Rachel Praul Benedict</t>
  </si>
  <si>
    <t xml:space="preserve">Walter Francis Praul Elsie Graham</t>
  </si>
  <si>
    <t xml:space="preserve">W of 1st Henry Benedict, 2nd Edwin Wilkinson; M of Mary Monteith; Cremated, pos 3</t>
  </si>
  <si>
    <t xml:space="preserve">Williams, Anna Smith</t>
  </si>
  <si>
    <t xml:space="preserve">11/18/1878</t>
  </si>
  <si>
    <t xml:space="preserve">D14E</t>
  </si>
  <si>
    <t xml:space="preserve">Sis of Richard Williams (#388), Charles Williams (#430), Edgar Williams (#96), Amy Spaeth (#470)</t>
  </si>
  <si>
    <t xml:space="preserve">Williams, Caroline</t>
  </si>
  <si>
    <t xml:space="preserve">Richard Williams (#5) Ruth Reeve (#103)</t>
  </si>
  <si>
    <t xml:space="preserve">1/1/8/1835</t>
  </si>
  <si>
    <t xml:space="preserve">D18S</t>
  </si>
  <si>
    <t xml:space="preserve">Sis of Emma Williams (#246), Francis Williams (#224), Charles Williams (#141), Richard Williams (#277)</t>
  </si>
  <si>
    <t xml:space="preserve">CW Rweb RW,RR Rash</t>
  </si>
  <si>
    <t xml:space="preserve">Williams, Charles</t>
  </si>
  <si>
    <t xml:space="preserve">Abbott Williams      Margaret Guest</t>
  </si>
  <si>
    <t xml:space="preserve">2/1/1880</t>
  </si>
  <si>
    <t xml:space="preserve">E27W</t>
  </si>
  <si>
    <t xml:space="preserve">H of Grace Comfort (#179); F of Margaret Jenkins (#201); Br of George Williams (#92)</t>
  </si>
  <si>
    <t xml:space="preserve">CW,GC Rash ancestry</t>
  </si>
  <si>
    <t xml:space="preserve">Williams, Charles B</t>
  </si>
  <si>
    <t xml:space="preserve">Richard J Williams (#5)     Ruth Reeve (#103)</t>
  </si>
  <si>
    <t xml:space="preserve">10/24/1824</t>
  </si>
  <si>
    <t xml:space="preserve">11/29/1888</t>
  </si>
  <si>
    <t xml:space="preserve">D17W</t>
  </si>
  <si>
    <t xml:space="preserve">Br of Richard Williams (#277), Caroline Williams (#339), Emma Williams (#246), Francis Williams (#224)</t>
  </si>
  <si>
    <t xml:space="preserve">CBW Rweb</t>
  </si>
  <si>
    <t xml:space="preserve">Williams, Charles H</t>
  </si>
  <si>
    <t xml:space="preserve">6/28/1870</t>
  </si>
  <si>
    <t xml:space="preserve">D15N</t>
  </si>
  <si>
    <t xml:space="preserve">Br of Amy Spaeth (#470), Richard Williams (#388), Anna Williams (#498), Edgar Williams (#96); Full body</t>
  </si>
  <si>
    <t xml:space="preserve">CHW Rweb</t>
  </si>
  <si>
    <t xml:space="preserve">Williams, Edgar</t>
  </si>
  <si>
    <t xml:space="preserve">6/25/1880</t>
  </si>
  <si>
    <t xml:space="preserve">D15E</t>
  </si>
  <si>
    <t xml:space="preserve">Br of Anna Williams (#498), Amy Spaeth (#470), Charles Williams (#430), Richard Williams (#388),</t>
  </si>
  <si>
    <t xml:space="preserve">RJW Rweb (EW not list)</t>
  </si>
  <si>
    <t xml:space="preserve">Williams, Emma</t>
  </si>
  <si>
    <t xml:space="preserve">Richard Williams(#5) Ruth R Reeve (#103)</t>
  </si>
  <si>
    <t xml:space="preserve">2/7/1833</t>
  </si>
  <si>
    <t xml:space="preserve">D18W</t>
  </si>
  <si>
    <t xml:space="preserve">Sis of Caroline Williams (#339), Francis Williams (#224), Charles Williams (#141)</t>
  </si>
  <si>
    <t xml:space="preserve">EW Rweb</t>
  </si>
  <si>
    <t xml:space="preserve">Williams, Francis Cope</t>
  </si>
  <si>
    <t xml:space="preserve">10/20/1839</t>
  </si>
  <si>
    <t xml:space="preserve">D17N</t>
  </si>
  <si>
    <t xml:space="preserve">Br of Caroline Williams (#339), Emma Williams (#246), Richard Williams (#277), Charles Williams (#141)</t>
  </si>
  <si>
    <t xml:space="preserve">FCW Rweb</t>
  </si>
  <si>
    <t xml:space="preserve">Williams, George Guest</t>
  </si>
  <si>
    <t xml:space="preserve">3/8/1793</t>
  </si>
  <si>
    <t xml:space="preserve">12/25/1879</t>
  </si>
  <si>
    <t xml:space="preserve">E26W</t>
  </si>
  <si>
    <t xml:space="preserve">H of Hannah Newlin (#78); F of Sarah Emlen (#267); Br of Charles Williams (#93)</t>
  </si>
  <si>
    <t xml:space="preserve">GGW,HN Rash, Geni</t>
  </si>
  <si>
    <t xml:space="preserve">Williams, Grace Comfort</t>
  </si>
  <si>
    <t xml:space="preserve">Ezra Fell Comfort                Margaret Shoemaker</t>
  </si>
  <si>
    <t xml:space="preserve">8/16/1803</t>
  </si>
  <si>
    <t xml:space="preserve">1/11/1898</t>
  </si>
  <si>
    <t xml:space="preserve">E27N</t>
  </si>
  <si>
    <t xml:space="preserve">W of Charles Williams (#93); M of Margaret Jenkins (#201)</t>
  </si>
  <si>
    <t xml:space="preserve">GC Rweb EFC,MS Rash</t>
  </si>
  <si>
    <t xml:space="preserve">Williams, Hannah Newlin</t>
  </si>
  <si>
    <t xml:space="preserve">Nicholas Newlin   Elizabeth [see note]</t>
  </si>
  <si>
    <t xml:space="preserve">7/17/1877</t>
  </si>
  <si>
    <t xml:space="preserve">E26N</t>
  </si>
  <si>
    <t xml:space="preserve">W of George G Williams (#92); M of Sarah Emlen (#267)</t>
  </si>
  <si>
    <t xml:space="preserve">GGW,HN Rash</t>
  </si>
  <si>
    <t xml:space="preserve">Williams, Josephine Frances Smith</t>
  </si>
  <si>
    <t xml:space="preserve">Solomon Smith            Amy Remington</t>
  </si>
  <si>
    <t xml:space="preserve">3/21/1839</t>
  </si>
  <si>
    <t xml:space="preserve">D15S</t>
  </si>
  <si>
    <t xml:space="preserve">W of Richard Williams (#277); M of Anna Williams (#498), Amy Spaeth (#470), Charles Williams (#430), Richard Williams (#388), Edgar Williams (#96)</t>
  </si>
  <si>
    <t xml:space="preserve">JFS whole family Rweb</t>
  </si>
  <si>
    <t xml:space="preserve">Williams, Richard J, Jr</t>
  </si>
  <si>
    <t xml:space="preserve">4/7/1874</t>
  </si>
  <si>
    <t xml:space="preserve">Born a member; Son of GMM members</t>
  </si>
  <si>
    <t xml:space="preserve">D17S</t>
  </si>
  <si>
    <t xml:space="preserve">Br of Amy Spaeth (#470), Charles Williams (#430), Anna Williams (#498), Edgar Williams (#96)</t>
  </si>
  <si>
    <t xml:space="preserve">RJW Rweb</t>
  </si>
  <si>
    <t xml:space="preserve">Williams, Richard Jordan</t>
  </si>
  <si>
    <t xml:space="preserve">Richard Williams (#5)     Ruth Reeve (#103)</t>
  </si>
  <si>
    <t xml:space="preserve">2/22/1830</t>
  </si>
  <si>
    <t xml:space="preserve">GMM member See Rweb!</t>
  </si>
  <si>
    <t xml:space="preserve">D15W</t>
  </si>
  <si>
    <t xml:space="preserve">H of Josephine F Smith (#258); F of Charles Williams (#430), Richard Williams (#498); Br of Charles Williams (#141), Caroline Williams (#339), Emma Williams (#246), Francis Williams (#224)</t>
  </si>
  <si>
    <t xml:space="preserve">RJW Rweb Williams geneal (*F RJ)</t>
  </si>
  <si>
    <t xml:space="preserve">Williams, Richard Jordan </t>
  </si>
  <si>
    <t xml:space="preserve">Richard Williams      Sarah Baldwin</t>
  </si>
  <si>
    <t xml:space="preserve">6/15/1787</t>
  </si>
  <si>
    <t xml:space="preserve">6/2/1861</t>
  </si>
  <si>
    <t xml:space="preserve">H of Ruth Reeve (#103); F of Richard J Williams Jr (#277), Caroline Williams (#339); Br of Charles Williams (#141), Emma Williams (#246)</t>
  </si>
  <si>
    <t xml:space="preserve">RJW Rweb RW,RR Rash</t>
  </si>
  <si>
    <t xml:space="preserve">Williams, Ruth Reeve</t>
  </si>
  <si>
    <t xml:space="preserve">Samuel Reeve                Ruth Scull</t>
  </si>
  <si>
    <t xml:space="preserve">2/23/1797</t>
  </si>
  <si>
    <t xml:space="preserve">10/23/1881</t>
  </si>
  <si>
    <t xml:space="preserve">D17E</t>
  </si>
  <si>
    <t xml:space="preserve">W of Richard Williams (#5); M of Richard J Williams (#277), Charles Williams (#141), Caroline Williams (#339), Emma Williams (#246), Francis Williams (#224); Sis of Rachel Reeve(W of Henry Cope)</t>
  </si>
  <si>
    <t xml:space="preserve">RR Rweb "Reeves" Williams geneal (*F RR)</t>
  </si>
  <si>
    <t xml:space="preserve">Willoughby, Susan Thomas Jones</t>
  </si>
  <si>
    <t xml:space="preserve">James S Jones (#226)             Anna M Smedley (#89)</t>
  </si>
  <si>
    <t xml:space="preserve">8/28/1863</t>
  </si>
  <si>
    <t xml:space="preserve">No. Former member</t>
  </si>
  <si>
    <t xml:space="preserve">H22N</t>
  </si>
  <si>
    <t xml:space="preserve">W of Wellington Willoughby [see Wikipedia]; Sis of Enos Jones (#106)</t>
  </si>
  <si>
    <t xml:space="preserve">STJ Rweb JSJ.AMS Rash</t>
  </si>
  <si>
    <t xml:space="preserve">Winston, John Clark</t>
  </si>
  <si>
    <t xml:space="preserve">Bowling H Winston    Anna Clark</t>
  </si>
  <si>
    <t xml:space="preserve">11/23/1856</t>
  </si>
  <si>
    <t xml:space="preserve">C29W</t>
  </si>
  <si>
    <t xml:space="preserve">H of Samuella T Ricks (#372) of Va</t>
  </si>
  <si>
    <t xml:space="preserve">JCW Rweb JCW&amp;STR wickitree</t>
  </si>
  <si>
    <t xml:space="preserve">Winston, Samuella Terrell Ricks</t>
  </si>
  <si>
    <t xml:space="preserve">Alfred Ricks                 Mary Ann Terrell</t>
  </si>
  <si>
    <t xml:space="preserve">9/2/1843</t>
  </si>
  <si>
    <t xml:space="preserve">C29N</t>
  </si>
  <si>
    <t xml:space="preserve">W of John Winston (#308)</t>
  </si>
  <si>
    <t xml:space="preserve">AR&amp;MAT ancestry</t>
  </si>
  <si>
    <t xml:space="preserve">Wistar, Joseph Waln</t>
  </si>
  <si>
    <t xml:space="preserve">Joseph Wistar             Sarah E Comfort</t>
  </si>
  <si>
    <t xml:space="preserve">J24S</t>
  </si>
  <si>
    <t xml:space="preserve">"Died in Soldier's Home, Erie, PA." H of Sydney Shomberger</t>
  </si>
  <si>
    <t xml:space="preserve">JW&amp;SEC Rash, Anc </t>
  </si>
  <si>
    <t xml:space="preserve">Wistar, Sarah Elizabeth Comfort</t>
  </si>
  <si>
    <t xml:space="preserve">2/27/1808</t>
  </si>
  <si>
    <t xml:space="preserve">8/9/1896</t>
  </si>
  <si>
    <t xml:space="preserve">J26E</t>
  </si>
  <si>
    <t xml:space="preserve">W of Joseph Wistar ; Sis of Augusta Cope (#142),  Hannah Bockius (#147), all 3 sisters buried proximately; other two both have HS</t>
  </si>
  <si>
    <t xml:space="preserve">SEC Rweb SC,LJ Rash</t>
  </si>
  <si>
    <t xml:space="preserve">Wolfe, Carol Corbit</t>
  </si>
  <si>
    <t xml:space="preserve">Peter Wolfe            Elizabeth Corbit</t>
  </si>
  <si>
    <t xml:space="preserve">Mother of GMM member</t>
  </si>
  <si>
    <t xml:space="preserve">B15E</t>
  </si>
  <si>
    <t xml:space="preserve">1st W of Peter Samuel; Cremated, pos 1 </t>
  </si>
  <si>
    <t xml:space="preserve">Woodruff, Allen Marvin</t>
  </si>
  <si>
    <t xml:space="preserve">A Allen Woodruff (#429)  Gertrude Marvin (#495C)</t>
  </si>
  <si>
    <t xml:space="preserve">D13W</t>
  </si>
  <si>
    <t xml:space="preserve">H of Marty Hitch; F of Asa Allen, John; Cremated</t>
  </si>
  <si>
    <t xml:space="preserve">AAW,GAM Woodruff Tree</t>
  </si>
  <si>
    <t xml:space="preserve">Woodruff, Amy Louise</t>
  </si>
  <si>
    <t xml:space="preserve">Clarence S Woodruff  Agnes Muskette</t>
  </si>
  <si>
    <t xml:space="preserve">12/30/1896</t>
  </si>
  <si>
    <t xml:space="preserve">D14W</t>
  </si>
  <si>
    <t xml:space="preserve">ALW is child of CSW's 2nd wife, making her half-sis of Asa Allen Woodruff (#429); Cremated</t>
  </si>
  <si>
    <t xml:space="preserve">CSW</t>
  </si>
  <si>
    <t xml:space="preserve">Woodruff, Asa Allen</t>
  </si>
  <si>
    <t xml:space="preserve">10/1/1889</t>
  </si>
  <si>
    <t xml:space="preserve">D13N</t>
  </si>
  <si>
    <t xml:space="preserve">H of Gertrude Woodruff (#495C); F of Allen Woodruff (#459); CSW married again, making Asa half-br of Amy Woodruff(#449); Cremated ("In Oxford England")</t>
  </si>
  <si>
    <t xml:space="preserve">AAW&amp;GAM</t>
  </si>
  <si>
    <t xml:space="preserve">495C</t>
  </si>
  <si>
    <t xml:space="preserve">Woodruff, Gertrude Ahlborn Marvin</t>
  </si>
  <si>
    <t xml:space="preserve">Ira O Marvin                Sophie Louise Ahlborn</t>
  </si>
  <si>
    <t xml:space="preserve">8/18/1892</t>
  </si>
  <si>
    <t xml:space="preserve">Jan. 1975</t>
  </si>
  <si>
    <t xml:space="preserve">W of 1st Asa Allen Woodruff (#429), 2nd Francis Collins Stokes; M of Allen Woodruff (#459)</t>
  </si>
  <si>
    <t xml:space="preserve">  AAW&amp;GAM ancestry,</t>
  </si>
  <si>
    <t xml:space="preserve">Woolston, Maxine Yaple</t>
  </si>
  <si>
    <t xml:space="preserve">Arthur A Yaple            Alma Lee Burner</t>
  </si>
  <si>
    <t xml:space="preserve">c1913</t>
  </si>
  <si>
    <t xml:space="preserve">E17W</t>
  </si>
  <si>
    <t xml:space="preserve">W of William Woolston (#466); Cremated, pos 2</t>
  </si>
  <si>
    <t xml:space="preserve">Woolston, William Jenks</t>
  </si>
  <si>
    <t xml:space="preserve">Joseph L Woolston Beulah H Jenks</t>
  </si>
  <si>
    <t xml:space="preserve">c1908</t>
  </si>
  <si>
    <t xml:space="preserve">H of Maxine Yaple (#554); Full body, 8' depth</t>
  </si>
  <si>
    <t xml:space="preserve">Yardley, Grace</t>
  </si>
  <si>
    <t xml:space="preserve">George W Yardley   Elizabeth Leah Clark</t>
  </si>
  <si>
    <t xml:space="preserve">1/22/1871</t>
  </si>
  <si>
    <t xml:space="preserve">"No grave"</t>
  </si>
  <si>
    <t xml:space="preserve"> "At request of deceased FRIEND, ashes scattered on Meeting Cemetery"</t>
  </si>
  <si>
    <t xml:space="preserve">GY dates</t>
  </si>
  <si>
    <t xml:space="preserve">William P. Jones, son of Isaac and Ann (Comfort) b. 9-8-1842, d. 1-28-1909 and wife Elizabeth (Leeds), daughter of Nathan Leeds and Sarah Ann (Andrews), Elizabeth b. 11-6-1846, d. 8-21-1910. Children: Nathan L. b. 2-17-1878, Elizabeth A. b. 8-29-1887; Ruth L. b. 6-16-1892.</t>
  </si>
  <si>
    <t xml:space="preserve">The daughters Eliz A and Ruth L (both Jones) are prob the ones granted certs by GMM in 1911, and not daughters of Nathan Leeds Jones.</t>
  </si>
  <si>
    <t xml:space="preserve">Rweb:  http://wc.rootsweb.ancestry.com/cgi-bin/igm.cgi?op=SHOW&amp;db=gjohnston3&amp;surname</t>
  </si>
  <si>
    <t xml:space="preserve">this is a database of only Quaker names</t>
  </si>
  <si>
    <t xml:space="preserve">HS (headstone) No (no headstone), 1(illegible)…5 (completely legible)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</si>
</sst>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M/D/YYYY"/>
    <numFmt numFmtId="166" formatCode="[$-409]D\-MMM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u val="single"/>
      <sz val="10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222222"/>
      <name val="Calibri"/>
      <family val="2"/>
      <charset val="1"/>
    </font>
    <font>
      <sz val="10"/>
      <color rgb="FF000000"/>
      <name val="Times New Roman"/>
      <family val="1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2" width="17.58"/>
    <col collapsed="false" customWidth="true" hidden="false" outlineLevel="0" max="3" min="3" style="3" width="19.57"/>
    <col collapsed="false" customWidth="true" hidden="false" outlineLevel="0" max="4" min="4" style="4" width="10.29"/>
    <col collapsed="false" customWidth="true" hidden="false" outlineLevel="0" max="5" min="5" style="1" width="10.71"/>
    <col collapsed="false" customWidth="true" hidden="false" outlineLevel="0" max="6" min="6" style="1" width="4.14"/>
    <col collapsed="false" customWidth="true" hidden="false" outlineLevel="0" max="7" min="7" style="1" width="15.57"/>
    <col collapsed="false" customWidth="true" hidden="false" outlineLevel="0" max="8" min="8" style="1" width="3.71"/>
    <col collapsed="false" customWidth="true" hidden="false" outlineLevel="0" max="9" min="9" style="1" width="5.7"/>
    <col collapsed="false" customWidth="true" hidden="false" outlineLevel="0" max="10" min="10" style="1" width="2.71"/>
    <col collapsed="false" customWidth="true" hidden="false" outlineLevel="0" max="11" min="11" style="1" width="5.28"/>
    <col collapsed="false" customWidth="true" hidden="false" outlineLevel="0" max="12" min="12" style="1" width="2.71"/>
    <col collapsed="false" customWidth="true" hidden="false" outlineLevel="0" max="13" min="13" style="2" width="31.01"/>
    <col collapsed="false" customWidth="true" hidden="false" outlineLevel="0" max="14" min="14" style="2" width="9.71"/>
    <col collapsed="false" customWidth="true" hidden="false" outlineLevel="0" max="1025" min="15" style="0" width="8.67"/>
  </cols>
  <sheetData>
    <row r="1" customFormat="false" ht="13.8" hidden="false" customHeight="false" outlineLevel="0" collapsed="false">
      <c r="A1" s="5" t="s">
        <v>0</v>
      </c>
      <c r="B1" s="6" t="s">
        <v>1</v>
      </c>
      <c r="C1" s="7" t="s">
        <v>2</v>
      </c>
      <c r="D1" s="8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</row>
    <row r="2" customFormat="false" ht="15" hidden="false" customHeight="false" outlineLevel="0" collapsed="false">
      <c r="A2" s="9" t="s">
        <v>14</v>
      </c>
    </row>
    <row r="3" customFormat="false" ht="15" hidden="false" customHeight="false" outlineLevel="0" collapsed="false">
      <c r="E3" s="10"/>
    </row>
    <row r="4" customFormat="false" ht="15" hidden="false" customHeight="false" outlineLevel="0" collapsed="false">
      <c r="E4" s="10"/>
    </row>
    <row r="5" customFormat="false" ht="20.85" hidden="false" customHeight="false" outlineLevel="0" collapsed="false">
      <c r="A5" s="1" t="n">
        <v>163</v>
      </c>
      <c r="B5" s="2" t="s">
        <v>15</v>
      </c>
      <c r="C5" s="3" t="s">
        <v>16</v>
      </c>
      <c r="D5" s="4" t="s">
        <v>17</v>
      </c>
      <c r="E5" s="1" t="s">
        <v>18</v>
      </c>
      <c r="F5" s="1" t="n">
        <v>20</v>
      </c>
      <c r="G5" s="2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0</v>
      </c>
      <c r="M5" s="2" t="s">
        <v>24</v>
      </c>
      <c r="N5" s="2" t="s">
        <v>25</v>
      </c>
    </row>
    <row r="6" customFormat="false" ht="20.85" hidden="false" customHeight="false" outlineLevel="0" collapsed="false">
      <c r="A6" s="1" t="n">
        <v>30</v>
      </c>
      <c r="B6" s="2" t="s">
        <v>26</v>
      </c>
      <c r="C6" s="3" t="s">
        <v>27</v>
      </c>
      <c r="D6" s="4" t="s">
        <v>28</v>
      </c>
      <c r="E6" s="1" t="s">
        <v>29</v>
      </c>
      <c r="F6" s="1" t="n">
        <v>4</v>
      </c>
      <c r="G6" s="2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0</v>
      </c>
      <c r="M6" s="2" t="s">
        <v>35</v>
      </c>
      <c r="N6" s="3" t="s">
        <v>36</v>
      </c>
    </row>
    <row r="7" customFormat="false" ht="20.85" hidden="false" customHeight="false" outlineLevel="0" collapsed="false">
      <c r="A7" s="1" t="n">
        <v>20</v>
      </c>
      <c r="B7" s="2" t="s">
        <v>37</v>
      </c>
      <c r="C7" s="3" t="s">
        <v>27</v>
      </c>
      <c r="D7" s="4" t="s">
        <v>38</v>
      </c>
      <c r="E7" s="1" t="s">
        <v>39</v>
      </c>
      <c r="F7" s="1" t="s">
        <v>40</v>
      </c>
      <c r="G7" s="2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0</v>
      </c>
      <c r="M7" s="2" t="s">
        <v>41</v>
      </c>
      <c r="N7" s="2" t="s">
        <v>42</v>
      </c>
    </row>
    <row r="8" customFormat="false" ht="40.25" hidden="false" customHeight="false" outlineLevel="0" collapsed="false">
      <c r="A8" s="1" t="n">
        <v>18</v>
      </c>
      <c r="B8" s="2" t="s">
        <v>37</v>
      </c>
      <c r="C8" s="3" t="s">
        <v>43</v>
      </c>
      <c r="D8" s="4" t="s">
        <v>44</v>
      </c>
      <c r="E8" s="1" t="s">
        <v>38</v>
      </c>
      <c r="F8" s="1" t="n">
        <v>27</v>
      </c>
      <c r="G8" s="2" t="s">
        <v>30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0</v>
      </c>
      <c r="M8" s="2" t="s">
        <v>45</v>
      </c>
      <c r="N8" s="2" t="s">
        <v>42</v>
      </c>
    </row>
    <row r="9" customFormat="false" ht="20.85" hidden="false" customHeight="false" outlineLevel="0" collapsed="false">
      <c r="A9" s="1" t="n">
        <v>240</v>
      </c>
      <c r="B9" s="2" t="s">
        <v>46</v>
      </c>
      <c r="C9" s="3" t="s">
        <v>47</v>
      </c>
      <c r="D9" s="4" t="s">
        <v>48</v>
      </c>
      <c r="E9" s="10" t="n">
        <v>3521</v>
      </c>
      <c r="F9" s="1" t="n">
        <v>88</v>
      </c>
      <c r="G9" s="2" t="s">
        <v>30</v>
      </c>
      <c r="H9" s="1" t="s">
        <v>49</v>
      </c>
      <c r="I9" s="1" t="s">
        <v>50</v>
      </c>
      <c r="J9" s="1" t="s">
        <v>33</v>
      </c>
      <c r="K9" s="1" t="s">
        <v>51</v>
      </c>
      <c r="L9" s="1" t="n">
        <v>2</v>
      </c>
      <c r="M9" s="2" t="s">
        <v>52</v>
      </c>
      <c r="N9" s="2" t="s">
        <v>53</v>
      </c>
    </row>
    <row r="10" customFormat="false" ht="22.35" hidden="false" customHeight="false" outlineLevel="0" collapsed="false">
      <c r="A10" s="1" t="n">
        <v>550</v>
      </c>
      <c r="B10" s="2" t="s">
        <v>54</v>
      </c>
      <c r="C10" s="3" t="s">
        <v>55</v>
      </c>
      <c r="D10" s="4" t="n">
        <v>8024</v>
      </c>
      <c r="E10" s="10" t="n">
        <v>36642</v>
      </c>
      <c r="F10" s="1" t="n">
        <v>78</v>
      </c>
      <c r="G10" s="1" t="s">
        <v>30</v>
      </c>
      <c r="H10" s="1" t="s">
        <v>56</v>
      </c>
      <c r="I10" s="1" t="s">
        <v>57</v>
      </c>
      <c r="J10" s="1" t="s">
        <v>22</v>
      </c>
      <c r="K10" s="1" t="s">
        <v>58</v>
      </c>
      <c r="L10" s="1" t="n">
        <v>5</v>
      </c>
      <c r="M10" s="2" t="s">
        <v>59</v>
      </c>
      <c r="N10" s="2" t="s">
        <v>25</v>
      </c>
    </row>
    <row r="11" customFormat="false" ht="20.85" hidden="false" customHeight="false" outlineLevel="0" collapsed="false">
      <c r="A11" s="1" t="n">
        <v>435</v>
      </c>
      <c r="B11" s="2" t="s">
        <v>60</v>
      </c>
      <c r="C11" s="3" t="s">
        <v>61</v>
      </c>
      <c r="D11" s="4" t="s">
        <v>62</v>
      </c>
      <c r="E11" s="10" t="n">
        <v>18892</v>
      </c>
      <c r="F11" s="1" t="n">
        <v>77</v>
      </c>
      <c r="G11" s="2" t="s">
        <v>30</v>
      </c>
      <c r="H11" s="1" t="s">
        <v>63</v>
      </c>
      <c r="I11" s="1" t="s">
        <v>64</v>
      </c>
      <c r="J11" s="1" t="s">
        <v>22</v>
      </c>
      <c r="K11" s="1" t="s">
        <v>65</v>
      </c>
      <c r="L11" s="1" t="n">
        <v>5</v>
      </c>
      <c r="M11" s="2" t="s">
        <v>66</v>
      </c>
      <c r="N11" s="2" t="s">
        <v>67</v>
      </c>
    </row>
    <row r="12" customFormat="false" ht="20.85" hidden="false" customHeight="false" outlineLevel="0" collapsed="false">
      <c r="A12" s="1" t="n">
        <v>578</v>
      </c>
      <c r="B12" s="2" t="s">
        <v>68</v>
      </c>
      <c r="C12" s="3" t="s">
        <v>69</v>
      </c>
      <c r="D12" s="4" t="s">
        <v>70</v>
      </c>
      <c r="E12" s="10" t="n">
        <v>41703</v>
      </c>
      <c r="F12" s="1" t="n">
        <v>98</v>
      </c>
      <c r="G12" s="2" t="s">
        <v>71</v>
      </c>
      <c r="H12" s="1" t="s">
        <v>63</v>
      </c>
      <c r="I12" s="1" t="s">
        <v>21</v>
      </c>
      <c r="J12" s="1" t="s">
        <v>72</v>
      </c>
      <c r="K12" s="1" t="s">
        <v>73</v>
      </c>
      <c r="M12" s="2" t="s">
        <v>74</v>
      </c>
      <c r="N12" s="2" t="s">
        <v>75</v>
      </c>
    </row>
    <row r="13" customFormat="false" ht="20.85" hidden="false" customHeight="false" outlineLevel="0" collapsed="false">
      <c r="A13" s="1" t="n">
        <v>157</v>
      </c>
      <c r="B13" s="2" t="s">
        <v>76</v>
      </c>
      <c r="C13" s="3" t="s">
        <v>77</v>
      </c>
      <c r="D13" s="4" t="s">
        <v>78</v>
      </c>
      <c r="E13" s="1" t="s">
        <v>79</v>
      </c>
      <c r="F13" s="1" t="n">
        <v>85</v>
      </c>
      <c r="G13" s="2" t="s">
        <v>30</v>
      </c>
      <c r="H13" s="1" t="s">
        <v>20</v>
      </c>
      <c r="I13" s="1" t="s">
        <v>50</v>
      </c>
      <c r="J13" s="1" t="s">
        <v>22</v>
      </c>
      <c r="K13" s="1" t="s">
        <v>80</v>
      </c>
      <c r="L13" s="1" t="n">
        <v>3</v>
      </c>
      <c r="M13" s="2" t="s">
        <v>81</v>
      </c>
      <c r="N13" s="2" t="s">
        <v>82</v>
      </c>
    </row>
    <row r="14" customFormat="false" ht="20.85" hidden="false" customHeight="false" outlineLevel="0" collapsed="false">
      <c r="A14" s="1" t="n">
        <v>558</v>
      </c>
      <c r="B14" s="2" t="s">
        <v>83</v>
      </c>
      <c r="C14" s="3" t="s">
        <v>84</v>
      </c>
      <c r="D14" s="4" t="n">
        <v>6861</v>
      </c>
      <c r="E14" s="10" t="n">
        <v>38628</v>
      </c>
      <c r="F14" s="1" t="n">
        <v>86</v>
      </c>
      <c r="G14" s="2" t="s">
        <v>85</v>
      </c>
      <c r="H14" s="1" t="s">
        <v>56</v>
      </c>
      <c r="I14" s="1" t="s">
        <v>86</v>
      </c>
      <c r="J14" s="1" t="s">
        <v>33</v>
      </c>
      <c r="K14" s="1" t="s">
        <v>87</v>
      </c>
      <c r="L14" s="1" t="n">
        <v>5</v>
      </c>
      <c r="M14" s="2" t="s">
        <v>88</v>
      </c>
      <c r="N14" s="2" t="s">
        <v>25</v>
      </c>
    </row>
    <row r="15" customFormat="false" ht="20.85" hidden="false" customHeight="false" outlineLevel="0" collapsed="false">
      <c r="A15" s="1" t="n">
        <v>500</v>
      </c>
      <c r="B15" s="2" t="s">
        <v>89</v>
      </c>
      <c r="C15" s="3" t="s">
        <v>90</v>
      </c>
      <c r="D15" s="4" t="n">
        <v>4785</v>
      </c>
      <c r="E15" s="10" t="n">
        <v>29773</v>
      </c>
      <c r="F15" s="1" t="n">
        <v>68</v>
      </c>
      <c r="G15" s="2" t="s">
        <v>91</v>
      </c>
      <c r="H15" s="1" t="s">
        <v>56</v>
      </c>
      <c r="I15" s="1" t="s">
        <v>86</v>
      </c>
      <c r="J15" s="1" t="s">
        <v>33</v>
      </c>
      <c r="K15" s="1" t="s">
        <v>87</v>
      </c>
      <c r="L15" s="1" t="n">
        <v>5</v>
      </c>
      <c r="M15" s="2" t="s">
        <v>92</v>
      </c>
      <c r="N15" s="2" t="s">
        <v>25</v>
      </c>
    </row>
    <row r="16" customFormat="false" ht="20.85" hidden="false" customHeight="false" outlineLevel="0" collapsed="false">
      <c r="A16" s="1" t="n">
        <v>177</v>
      </c>
      <c r="B16" s="2" t="s">
        <v>93</v>
      </c>
      <c r="C16" s="3" t="s">
        <v>94</v>
      </c>
      <c r="D16" s="4" t="s">
        <v>95</v>
      </c>
      <c r="E16" s="10" t="s">
        <v>96</v>
      </c>
      <c r="F16" s="1" t="n">
        <v>86</v>
      </c>
      <c r="G16" s="2" t="s">
        <v>30</v>
      </c>
      <c r="H16" s="1" t="s">
        <v>20</v>
      </c>
      <c r="I16" s="1" t="s">
        <v>21</v>
      </c>
      <c r="J16" s="1" t="s">
        <v>72</v>
      </c>
      <c r="K16" s="1" t="s">
        <v>97</v>
      </c>
      <c r="L16" s="1" t="s">
        <v>0</v>
      </c>
      <c r="N16" s="2" t="s">
        <v>98</v>
      </c>
    </row>
    <row r="17" customFormat="false" ht="20.85" hidden="false" customHeight="false" outlineLevel="0" collapsed="false">
      <c r="A17" s="1" t="n">
        <v>291</v>
      </c>
      <c r="B17" s="2" t="s">
        <v>99</v>
      </c>
      <c r="C17" s="3" t="s">
        <v>100</v>
      </c>
      <c r="D17" s="4" t="s">
        <v>101</v>
      </c>
      <c r="E17" s="10" t="n">
        <v>6597</v>
      </c>
      <c r="F17" s="1" t="n">
        <v>91</v>
      </c>
      <c r="G17" s="2" t="s">
        <v>102</v>
      </c>
      <c r="H17" s="1" t="s">
        <v>31</v>
      </c>
      <c r="I17" s="1" t="s">
        <v>64</v>
      </c>
      <c r="J17" s="1" t="s">
        <v>22</v>
      </c>
      <c r="K17" s="1" t="s">
        <v>103</v>
      </c>
      <c r="L17" s="1" t="n">
        <v>5</v>
      </c>
      <c r="M17" s="2" t="s">
        <v>104</v>
      </c>
      <c r="N17" s="2" t="s">
        <v>105</v>
      </c>
    </row>
    <row r="18" customFormat="false" ht="20.85" hidden="false" customHeight="false" outlineLevel="0" collapsed="false">
      <c r="A18" s="1" t="n">
        <v>274</v>
      </c>
      <c r="B18" s="2" t="s">
        <v>106</v>
      </c>
      <c r="C18" s="3" t="s">
        <v>107</v>
      </c>
      <c r="D18" s="4" t="s">
        <v>108</v>
      </c>
      <c r="E18" s="10" t="n">
        <v>5601</v>
      </c>
      <c r="F18" s="1" t="n">
        <v>75</v>
      </c>
      <c r="G18" s="2" t="s">
        <v>30</v>
      </c>
      <c r="H18" s="1" t="s">
        <v>31</v>
      </c>
      <c r="I18" s="1" t="s">
        <v>64</v>
      </c>
      <c r="J18" s="1" t="s">
        <v>72</v>
      </c>
      <c r="K18" s="1" t="s">
        <v>109</v>
      </c>
      <c r="L18" s="1" t="n">
        <v>5</v>
      </c>
      <c r="M18" s="2" t="s">
        <v>110</v>
      </c>
      <c r="N18" s="2" t="s">
        <v>111</v>
      </c>
    </row>
    <row r="19" customFormat="false" ht="20.85" hidden="false" customHeight="false" outlineLevel="0" collapsed="false">
      <c r="A19" s="1" t="n">
        <v>334</v>
      </c>
      <c r="B19" s="2" t="s">
        <v>112</v>
      </c>
      <c r="C19" s="3" t="s">
        <v>113</v>
      </c>
      <c r="D19" s="4" t="s">
        <v>114</v>
      </c>
      <c r="E19" s="10" t="n">
        <v>9151</v>
      </c>
      <c r="F19" s="1" t="n">
        <v>58</v>
      </c>
      <c r="G19" s="2" t="s">
        <v>30</v>
      </c>
      <c r="H19" s="1" t="s">
        <v>31</v>
      </c>
      <c r="I19" s="1" t="s">
        <v>57</v>
      </c>
      <c r="J19" s="1" t="s">
        <v>22</v>
      </c>
      <c r="K19" s="1" t="s">
        <v>115</v>
      </c>
      <c r="L19" s="1" t="s">
        <v>0</v>
      </c>
      <c r="N19" s="2" t="s">
        <v>116</v>
      </c>
    </row>
    <row r="20" customFormat="false" ht="20.85" hidden="false" customHeight="false" outlineLevel="0" collapsed="false">
      <c r="A20" s="1" t="n">
        <v>433</v>
      </c>
      <c r="B20" s="2" t="s">
        <v>117</v>
      </c>
      <c r="C20" s="3" t="s">
        <v>118</v>
      </c>
      <c r="D20" s="4" t="s">
        <v>119</v>
      </c>
      <c r="E20" s="10" t="n">
        <v>18690</v>
      </c>
      <c r="F20" s="1" t="n">
        <v>76</v>
      </c>
      <c r="G20" s="2" t="s">
        <v>30</v>
      </c>
      <c r="H20" s="1" t="s">
        <v>120</v>
      </c>
      <c r="I20" s="1" t="s">
        <v>64</v>
      </c>
      <c r="J20" s="1" t="s">
        <v>22</v>
      </c>
      <c r="K20" s="1" t="s">
        <v>121</v>
      </c>
      <c r="L20" s="1" t="n">
        <v>4</v>
      </c>
      <c r="M20" s="2" t="s">
        <v>122</v>
      </c>
      <c r="N20" s="2" t="s">
        <v>25</v>
      </c>
    </row>
    <row r="21" customFormat="false" ht="20.85" hidden="false" customHeight="false" outlineLevel="0" collapsed="false">
      <c r="A21" s="1" t="n">
        <v>510</v>
      </c>
      <c r="B21" s="2" t="s">
        <v>123</v>
      </c>
      <c r="C21" s="3" t="s">
        <v>124</v>
      </c>
      <c r="D21" s="4" t="n">
        <v>1316</v>
      </c>
      <c r="E21" s="10" t="n">
        <v>30735</v>
      </c>
      <c r="F21" s="1" t="n">
        <v>80</v>
      </c>
      <c r="G21" s="2" t="s">
        <v>30</v>
      </c>
      <c r="H21" s="1" t="s">
        <v>120</v>
      </c>
      <c r="I21" s="1" t="s">
        <v>64</v>
      </c>
      <c r="J21" s="1" t="s">
        <v>72</v>
      </c>
      <c r="K21" s="1" t="s">
        <v>125</v>
      </c>
      <c r="L21" s="1" t="n">
        <v>5</v>
      </c>
      <c r="M21" s="2" t="s">
        <v>126</v>
      </c>
      <c r="N21" s="2" t="s">
        <v>127</v>
      </c>
    </row>
    <row r="22" customFormat="false" ht="20.85" hidden="false" customHeight="false" outlineLevel="0" collapsed="false">
      <c r="A22" s="1" t="n">
        <v>393</v>
      </c>
      <c r="B22" s="2" t="s">
        <v>128</v>
      </c>
      <c r="C22" s="3" t="s">
        <v>129</v>
      </c>
      <c r="D22" s="4" t="s">
        <v>17</v>
      </c>
      <c r="E22" s="10" t="n">
        <v>14344</v>
      </c>
      <c r="F22" s="1" t="n">
        <v>65</v>
      </c>
      <c r="G22" s="2" t="s">
        <v>30</v>
      </c>
      <c r="H22" s="1" t="s">
        <v>120</v>
      </c>
      <c r="I22" s="1" t="s">
        <v>64</v>
      </c>
      <c r="J22" s="1" t="s">
        <v>72</v>
      </c>
      <c r="K22" s="1" t="s">
        <v>125</v>
      </c>
      <c r="L22" s="1" t="n">
        <v>5</v>
      </c>
      <c r="M22" s="2" t="s">
        <v>130</v>
      </c>
      <c r="N22" s="2" t="s">
        <v>25</v>
      </c>
    </row>
    <row r="23" customFormat="false" ht="20.85" hidden="false" customHeight="false" outlineLevel="0" collapsed="false">
      <c r="A23" s="1" t="n">
        <v>91</v>
      </c>
      <c r="B23" s="2" t="s">
        <v>131</v>
      </c>
      <c r="C23" s="3" t="s">
        <v>132</v>
      </c>
      <c r="E23" s="1" t="s">
        <v>133</v>
      </c>
      <c r="F23" s="1" t="s">
        <v>134</v>
      </c>
      <c r="G23" s="2" t="s">
        <v>30</v>
      </c>
      <c r="H23" s="1" t="s">
        <v>135</v>
      </c>
      <c r="I23" s="1" t="s">
        <v>57</v>
      </c>
      <c r="J23" s="1" t="s">
        <v>22</v>
      </c>
      <c r="K23" s="1" t="s">
        <v>136</v>
      </c>
      <c r="L23" s="1" t="s">
        <v>0</v>
      </c>
      <c r="N23" s="2" t="s">
        <v>137</v>
      </c>
    </row>
    <row r="24" customFormat="false" ht="20.85" hidden="false" customHeight="false" outlineLevel="0" collapsed="false">
      <c r="A24" s="1" t="n">
        <v>353</v>
      </c>
      <c r="B24" s="2" t="s">
        <v>138</v>
      </c>
      <c r="C24" s="3" t="s">
        <v>139</v>
      </c>
      <c r="D24" s="4" t="s">
        <v>140</v>
      </c>
      <c r="E24" s="10" t="n">
        <v>11354</v>
      </c>
      <c r="F24" s="1" t="n">
        <v>82</v>
      </c>
      <c r="G24" s="2" t="s">
        <v>30</v>
      </c>
      <c r="H24" s="1" t="s">
        <v>141</v>
      </c>
      <c r="I24" s="1" t="s">
        <v>142</v>
      </c>
      <c r="J24" s="1" t="s">
        <v>143</v>
      </c>
      <c r="K24" s="1" t="s">
        <v>144</v>
      </c>
      <c r="L24" s="1" t="n">
        <v>4</v>
      </c>
      <c r="M24" s="2" t="s">
        <v>145</v>
      </c>
      <c r="N24" s="2" t="s">
        <v>146</v>
      </c>
    </row>
    <row r="25" customFormat="false" ht="59.7" hidden="false" customHeight="false" outlineLevel="0" collapsed="false">
      <c r="A25" s="1" t="n">
        <v>202</v>
      </c>
      <c r="B25" s="2" t="s">
        <v>147</v>
      </c>
      <c r="C25" s="3" t="s">
        <v>148</v>
      </c>
      <c r="D25" s="4" t="s">
        <v>149</v>
      </c>
      <c r="E25" s="10" t="n">
        <v>646</v>
      </c>
      <c r="F25" s="1" t="n">
        <v>79</v>
      </c>
      <c r="G25" s="2" t="s">
        <v>30</v>
      </c>
      <c r="H25" s="1" t="s">
        <v>141</v>
      </c>
      <c r="I25" s="1" t="s">
        <v>150</v>
      </c>
      <c r="J25" s="1" t="s">
        <v>143</v>
      </c>
      <c r="K25" s="1" t="s">
        <v>151</v>
      </c>
      <c r="L25" s="1" t="n">
        <v>1</v>
      </c>
      <c r="M25" s="2" t="s">
        <v>152</v>
      </c>
      <c r="N25" s="2" t="s">
        <v>153</v>
      </c>
    </row>
    <row r="26" customFormat="false" ht="30.55" hidden="false" customHeight="false" outlineLevel="0" collapsed="false">
      <c r="A26" s="1" t="n">
        <v>328</v>
      </c>
      <c r="B26" s="2" t="s">
        <v>154</v>
      </c>
      <c r="C26" s="3" t="s">
        <v>139</v>
      </c>
      <c r="D26" s="4" t="s">
        <v>155</v>
      </c>
      <c r="E26" s="10" t="n">
        <v>8749</v>
      </c>
      <c r="F26" s="1" t="n">
        <v>70</v>
      </c>
      <c r="G26" s="2" t="s">
        <v>30</v>
      </c>
      <c r="H26" s="1" t="s">
        <v>141</v>
      </c>
      <c r="I26" s="1" t="s">
        <v>150</v>
      </c>
      <c r="J26" s="1" t="s">
        <v>22</v>
      </c>
      <c r="K26" s="1" t="s">
        <v>156</v>
      </c>
      <c r="L26" s="1" t="n">
        <v>3</v>
      </c>
      <c r="M26" s="2" t="s">
        <v>157</v>
      </c>
      <c r="N26" s="2" t="s">
        <v>158</v>
      </c>
    </row>
    <row r="27" customFormat="false" ht="30.55" hidden="false" customHeight="false" outlineLevel="0" collapsed="false">
      <c r="A27" s="1" t="n">
        <v>52</v>
      </c>
      <c r="B27" s="2" t="s">
        <v>154</v>
      </c>
      <c r="C27" s="3" t="s">
        <v>159</v>
      </c>
      <c r="D27" s="4" t="s">
        <v>160</v>
      </c>
      <c r="E27" s="1" t="s">
        <v>161</v>
      </c>
      <c r="F27" s="1" t="n">
        <v>53</v>
      </c>
      <c r="G27" s="2" t="s">
        <v>30</v>
      </c>
      <c r="H27" s="1" t="s">
        <v>141</v>
      </c>
      <c r="I27" s="1" t="s">
        <v>150</v>
      </c>
      <c r="J27" s="1" t="s">
        <v>33</v>
      </c>
      <c r="K27" s="1" t="s">
        <v>162</v>
      </c>
      <c r="L27" s="1" t="n">
        <v>1</v>
      </c>
      <c r="M27" s="2" t="s">
        <v>163</v>
      </c>
      <c r="N27" s="2" t="s">
        <v>164</v>
      </c>
    </row>
    <row r="28" customFormat="false" ht="20.85" hidden="false" customHeight="false" outlineLevel="0" collapsed="false">
      <c r="A28" s="1" t="n">
        <v>559</v>
      </c>
      <c r="B28" s="2" t="s">
        <v>165</v>
      </c>
      <c r="C28" s="3" t="s">
        <v>166</v>
      </c>
      <c r="D28" s="4" t="n">
        <v>23843</v>
      </c>
      <c r="E28" s="10" t="n">
        <v>38660</v>
      </c>
      <c r="F28" s="1" t="n">
        <v>40</v>
      </c>
      <c r="G28" s="2" t="s">
        <v>167</v>
      </c>
      <c r="H28" s="1" t="s">
        <v>56</v>
      </c>
      <c r="I28" s="1" t="s">
        <v>168</v>
      </c>
      <c r="J28" s="1" t="s">
        <v>143</v>
      </c>
      <c r="K28" s="1" t="s">
        <v>169</v>
      </c>
      <c r="L28" s="1" t="n">
        <v>5</v>
      </c>
      <c r="M28" s="2" t="s">
        <v>170</v>
      </c>
      <c r="N28" s="2" t="s">
        <v>171</v>
      </c>
    </row>
    <row r="29" customFormat="false" ht="20.85" hidden="false" customHeight="false" outlineLevel="0" collapsed="false">
      <c r="A29" s="1" t="n">
        <v>579</v>
      </c>
      <c r="B29" s="2" t="s">
        <v>172</v>
      </c>
      <c r="C29" s="3" t="s">
        <v>173</v>
      </c>
      <c r="D29" s="4" t="n">
        <v>10144</v>
      </c>
      <c r="E29" s="10" t="n">
        <v>41588</v>
      </c>
      <c r="F29" s="1" t="n">
        <v>86</v>
      </c>
      <c r="G29" s="1" t="s">
        <v>19</v>
      </c>
      <c r="H29" s="1" t="s">
        <v>56</v>
      </c>
      <c r="I29" s="1" t="s">
        <v>168</v>
      </c>
      <c r="J29" s="1" t="s">
        <v>33</v>
      </c>
      <c r="K29" s="1" t="s">
        <v>174</v>
      </c>
      <c r="L29" s="1" t="n">
        <v>5</v>
      </c>
      <c r="M29" s="2" t="s">
        <v>175</v>
      </c>
    </row>
    <row r="30" customFormat="false" ht="20.85" hidden="false" customHeight="false" outlineLevel="0" collapsed="false">
      <c r="A30" s="1" t="n">
        <v>182</v>
      </c>
      <c r="B30" s="2" t="s">
        <v>176</v>
      </c>
      <c r="C30" s="3" t="s">
        <v>177</v>
      </c>
      <c r="D30" s="4" t="s">
        <v>178</v>
      </c>
      <c r="E30" s="1" t="s">
        <v>179</v>
      </c>
      <c r="F30" s="1" t="n">
        <v>83</v>
      </c>
      <c r="G30" s="2" t="s">
        <v>30</v>
      </c>
      <c r="H30" s="1" t="s">
        <v>63</v>
      </c>
      <c r="I30" s="1" t="s">
        <v>50</v>
      </c>
      <c r="J30" s="1" t="s">
        <v>22</v>
      </c>
      <c r="K30" s="1" t="s">
        <v>180</v>
      </c>
      <c r="L30" s="1" t="n">
        <v>1</v>
      </c>
      <c r="M30" s="2" t="s">
        <v>181</v>
      </c>
      <c r="N30" s="2" t="s">
        <v>182</v>
      </c>
    </row>
    <row r="31" customFormat="false" ht="30.55" hidden="false" customHeight="false" outlineLevel="0" collapsed="false">
      <c r="A31" s="1" t="n">
        <v>529</v>
      </c>
      <c r="B31" s="2" t="s">
        <v>183</v>
      </c>
      <c r="C31" s="3" t="s">
        <v>184</v>
      </c>
      <c r="D31" s="4" t="n">
        <v>16643</v>
      </c>
      <c r="E31" s="10" t="n">
        <v>34380</v>
      </c>
      <c r="F31" s="1" t="n">
        <v>48</v>
      </c>
      <c r="G31" s="2" t="s">
        <v>30</v>
      </c>
      <c r="H31" s="1" t="s">
        <v>141</v>
      </c>
      <c r="I31" s="1" t="s">
        <v>185</v>
      </c>
      <c r="J31" s="1" t="s">
        <v>33</v>
      </c>
      <c r="K31" s="1" t="s">
        <v>186</v>
      </c>
      <c r="L31" s="1" t="n">
        <v>5</v>
      </c>
      <c r="M31" s="2" t="s">
        <v>187</v>
      </c>
      <c r="N31" s="2" t="s">
        <v>25</v>
      </c>
    </row>
    <row r="32" customFormat="false" ht="49.95" hidden="false" customHeight="false" outlineLevel="0" collapsed="false">
      <c r="A32" s="1" t="n">
        <v>158</v>
      </c>
      <c r="B32" s="2" t="s">
        <v>188</v>
      </c>
      <c r="C32" s="3" t="s">
        <v>148</v>
      </c>
      <c r="D32" s="4" t="s">
        <v>189</v>
      </c>
      <c r="E32" s="1" t="s">
        <v>190</v>
      </c>
      <c r="F32" s="1" t="n">
        <v>75</v>
      </c>
      <c r="G32" s="2" t="s">
        <v>30</v>
      </c>
      <c r="H32" s="1" t="s">
        <v>49</v>
      </c>
      <c r="I32" s="1" t="s">
        <v>191</v>
      </c>
      <c r="J32" s="1" t="s">
        <v>22</v>
      </c>
      <c r="K32" s="1" t="s">
        <v>192</v>
      </c>
      <c r="L32" s="1" t="n">
        <v>3</v>
      </c>
      <c r="M32" s="2" t="s">
        <v>193</v>
      </c>
      <c r="N32" s="2" t="s">
        <v>194</v>
      </c>
    </row>
    <row r="33" customFormat="false" ht="30.55" hidden="false" customHeight="false" outlineLevel="0" collapsed="false">
      <c r="A33" s="1" t="n">
        <v>540</v>
      </c>
      <c r="B33" s="2" t="s">
        <v>195</v>
      </c>
      <c r="C33" s="3" t="s">
        <v>196</v>
      </c>
      <c r="D33" s="4" t="s">
        <v>197</v>
      </c>
      <c r="E33" s="10" t="n">
        <v>35263</v>
      </c>
      <c r="F33" s="1" t="n">
        <v>58</v>
      </c>
      <c r="G33" s="2" t="s">
        <v>198</v>
      </c>
      <c r="H33" s="1" t="s">
        <v>31</v>
      </c>
      <c r="I33" s="1" t="s">
        <v>199</v>
      </c>
      <c r="J33" s="1" t="s">
        <v>33</v>
      </c>
      <c r="K33" s="1" t="s">
        <v>200</v>
      </c>
      <c r="L33" s="1" t="n">
        <v>5</v>
      </c>
      <c r="M33" s="2" t="s">
        <v>201</v>
      </c>
    </row>
    <row r="34" customFormat="false" ht="20.85" hidden="false" customHeight="false" outlineLevel="0" collapsed="false">
      <c r="A34" s="1" t="n">
        <v>540</v>
      </c>
      <c r="B34" s="2" t="s">
        <v>202</v>
      </c>
      <c r="C34" s="3" t="s">
        <v>203</v>
      </c>
      <c r="D34" s="4" t="s">
        <v>204</v>
      </c>
      <c r="E34" s="10" t="n">
        <v>35263</v>
      </c>
      <c r="F34" s="1" t="n">
        <v>57</v>
      </c>
      <c r="G34" s="2" t="s">
        <v>205</v>
      </c>
      <c r="H34" s="1" t="s">
        <v>31</v>
      </c>
      <c r="I34" s="1" t="s">
        <v>199</v>
      </c>
      <c r="J34" s="1" t="s">
        <v>33</v>
      </c>
      <c r="K34" s="1" t="s">
        <v>200</v>
      </c>
      <c r="L34" s="1" t="n">
        <v>5</v>
      </c>
      <c r="M34" s="2" t="s">
        <v>201</v>
      </c>
    </row>
    <row r="35" customFormat="false" ht="20.85" hidden="false" customHeight="false" outlineLevel="0" collapsed="false">
      <c r="A35" s="1" t="n">
        <v>95</v>
      </c>
      <c r="B35" s="2" t="s">
        <v>206</v>
      </c>
      <c r="C35" s="3" t="s">
        <v>207</v>
      </c>
      <c r="D35" s="4" t="s">
        <v>208</v>
      </c>
      <c r="E35" s="1" t="s">
        <v>208</v>
      </c>
      <c r="F35" s="1" t="s">
        <v>209</v>
      </c>
      <c r="G35" s="2" t="s">
        <v>0</v>
      </c>
      <c r="H35" s="1" t="s">
        <v>31</v>
      </c>
      <c r="I35" s="1" t="s">
        <v>210</v>
      </c>
      <c r="J35" s="1" t="s">
        <v>22</v>
      </c>
      <c r="K35" s="1" t="s">
        <v>211</v>
      </c>
      <c r="L35" s="1" t="s">
        <v>0</v>
      </c>
      <c r="M35" s="2" t="s">
        <v>212</v>
      </c>
      <c r="N35" s="2" t="s">
        <v>213</v>
      </c>
    </row>
    <row r="36" customFormat="false" ht="20.85" hidden="false" customHeight="false" outlineLevel="0" collapsed="false">
      <c r="A36" s="1" t="n">
        <v>33</v>
      </c>
      <c r="B36" s="2" t="s">
        <v>214</v>
      </c>
      <c r="C36" s="3" t="s">
        <v>215</v>
      </c>
      <c r="E36" s="1" t="s">
        <v>216</v>
      </c>
      <c r="G36" s="2" t="s">
        <v>0</v>
      </c>
      <c r="H36" s="1" t="s">
        <v>31</v>
      </c>
      <c r="I36" s="1" t="s">
        <v>32</v>
      </c>
      <c r="J36" s="1" t="s">
        <v>22</v>
      </c>
      <c r="K36" s="1" t="s">
        <v>217</v>
      </c>
      <c r="L36" s="1" t="s">
        <v>0</v>
      </c>
      <c r="M36" s="2" t="s">
        <v>218</v>
      </c>
      <c r="N36" s="2" t="s">
        <v>25</v>
      </c>
    </row>
    <row r="37" customFormat="false" ht="20.85" hidden="false" customHeight="false" outlineLevel="0" collapsed="false">
      <c r="A37" s="1" t="n">
        <v>83</v>
      </c>
      <c r="B37" s="2" t="s">
        <v>219</v>
      </c>
      <c r="C37" s="3" t="s">
        <v>220</v>
      </c>
      <c r="D37" s="4" t="s">
        <v>221</v>
      </c>
      <c r="E37" s="1" t="s">
        <v>222</v>
      </c>
      <c r="F37" s="1" t="n">
        <v>80</v>
      </c>
      <c r="G37" s="2" t="s">
        <v>30</v>
      </c>
      <c r="H37" s="1" t="s">
        <v>141</v>
      </c>
      <c r="I37" s="1" t="s">
        <v>191</v>
      </c>
      <c r="J37" s="1" t="s">
        <v>143</v>
      </c>
      <c r="K37" s="1" t="s">
        <v>223</v>
      </c>
      <c r="L37" s="1" t="n">
        <v>2</v>
      </c>
      <c r="M37" s="2" t="s">
        <v>224</v>
      </c>
      <c r="N37" s="2" t="s">
        <v>225</v>
      </c>
    </row>
    <row r="38" customFormat="false" ht="30.55" hidden="false" customHeight="false" outlineLevel="0" collapsed="false">
      <c r="A38" s="1" t="n">
        <v>27</v>
      </c>
      <c r="B38" s="2" t="s">
        <v>226</v>
      </c>
      <c r="C38" s="3" t="s">
        <v>227</v>
      </c>
      <c r="D38" s="4" t="s">
        <v>228</v>
      </c>
      <c r="E38" s="1" t="s">
        <v>229</v>
      </c>
      <c r="F38" s="1" t="n">
        <v>70</v>
      </c>
      <c r="G38" s="2" t="s">
        <v>230</v>
      </c>
      <c r="H38" s="1" t="s">
        <v>141</v>
      </c>
      <c r="I38" s="1" t="s">
        <v>210</v>
      </c>
      <c r="J38" s="1" t="s">
        <v>72</v>
      </c>
      <c r="K38" s="1" t="s">
        <v>231</v>
      </c>
      <c r="L38" s="1" t="s">
        <v>0</v>
      </c>
      <c r="M38" s="2" t="s">
        <v>232</v>
      </c>
      <c r="N38" s="2" t="s">
        <v>233</v>
      </c>
    </row>
    <row r="39" customFormat="false" ht="30.55" hidden="false" customHeight="false" outlineLevel="0" collapsed="false">
      <c r="A39" s="1" t="n">
        <v>290</v>
      </c>
      <c r="B39" s="2" t="s">
        <v>234</v>
      </c>
      <c r="C39" s="3" t="s">
        <v>235</v>
      </c>
      <c r="D39" s="4" t="s">
        <v>236</v>
      </c>
      <c r="E39" s="10" t="n">
        <v>6564</v>
      </c>
      <c r="F39" s="1" t="n">
        <v>89</v>
      </c>
      <c r="G39" s="2" t="s">
        <v>30</v>
      </c>
      <c r="H39" s="1" t="s">
        <v>141</v>
      </c>
      <c r="I39" s="1" t="s">
        <v>237</v>
      </c>
      <c r="J39" s="1" t="s">
        <v>143</v>
      </c>
      <c r="K39" s="1" t="s">
        <v>238</v>
      </c>
      <c r="L39" s="1" t="n">
        <v>3</v>
      </c>
      <c r="M39" s="2" t="s">
        <v>239</v>
      </c>
      <c r="N39" s="2" t="s">
        <v>240</v>
      </c>
    </row>
    <row r="40" customFormat="false" ht="30.55" hidden="false" customHeight="false" outlineLevel="0" collapsed="false">
      <c r="A40" s="1" t="n">
        <v>107</v>
      </c>
      <c r="B40" s="2" t="s">
        <v>241</v>
      </c>
      <c r="C40" s="3" t="s">
        <v>242</v>
      </c>
      <c r="D40" s="4" t="s">
        <v>243</v>
      </c>
      <c r="E40" s="1" t="s">
        <v>244</v>
      </c>
      <c r="F40" s="1" t="n">
        <v>29</v>
      </c>
      <c r="G40" s="2" t="s">
        <v>30</v>
      </c>
      <c r="H40" s="1" t="s">
        <v>141</v>
      </c>
      <c r="I40" s="1" t="s">
        <v>237</v>
      </c>
      <c r="J40" s="1" t="s">
        <v>22</v>
      </c>
      <c r="K40" s="1" t="s">
        <v>245</v>
      </c>
      <c r="L40" s="1" t="n">
        <v>3</v>
      </c>
      <c r="M40" s="2" t="s">
        <v>246</v>
      </c>
      <c r="N40" s="2" t="s">
        <v>240</v>
      </c>
    </row>
    <row r="41" customFormat="false" ht="20.85" hidden="false" customHeight="false" outlineLevel="0" collapsed="false">
      <c r="A41" s="1" t="n">
        <v>367</v>
      </c>
      <c r="B41" s="2" t="s">
        <v>247</v>
      </c>
      <c r="C41" s="3" t="s">
        <v>248</v>
      </c>
      <c r="D41" s="4" t="s">
        <v>249</v>
      </c>
      <c r="E41" s="10" t="n">
        <v>12370</v>
      </c>
      <c r="F41" s="5" t="n">
        <v>102</v>
      </c>
      <c r="G41" s="2" t="s">
        <v>30</v>
      </c>
      <c r="H41" s="1" t="s">
        <v>141</v>
      </c>
      <c r="I41" s="1" t="s">
        <v>142</v>
      </c>
      <c r="J41" s="1" t="s">
        <v>33</v>
      </c>
      <c r="K41" s="1" t="s">
        <v>250</v>
      </c>
      <c r="L41" s="1" t="n">
        <v>4</v>
      </c>
      <c r="M41" s="2" t="s">
        <v>251</v>
      </c>
      <c r="N41" s="2" t="s">
        <v>252</v>
      </c>
    </row>
    <row r="42" customFormat="false" ht="20.85" hidden="false" customHeight="false" outlineLevel="0" collapsed="false">
      <c r="A42" s="1" t="n">
        <v>312</v>
      </c>
      <c r="B42" s="2" t="s">
        <v>253</v>
      </c>
      <c r="C42" s="3" t="s">
        <v>254</v>
      </c>
      <c r="D42" s="4" t="s">
        <v>255</v>
      </c>
      <c r="E42" s="10" t="n">
        <v>7717</v>
      </c>
      <c r="F42" s="1" t="n">
        <v>65</v>
      </c>
      <c r="G42" s="2" t="s">
        <v>256</v>
      </c>
      <c r="H42" s="1" t="s">
        <v>141</v>
      </c>
      <c r="I42" s="1" t="s">
        <v>237</v>
      </c>
      <c r="J42" s="1" t="s">
        <v>72</v>
      </c>
      <c r="K42" s="1" t="s">
        <v>257</v>
      </c>
      <c r="L42" s="1" t="n">
        <v>3</v>
      </c>
      <c r="M42" s="2" t="s">
        <v>258</v>
      </c>
      <c r="N42" s="2" t="s">
        <v>259</v>
      </c>
    </row>
    <row r="43" customFormat="false" ht="20.85" hidden="false" customHeight="false" outlineLevel="0" collapsed="false">
      <c r="A43" s="1" t="n">
        <v>596</v>
      </c>
      <c r="B43" s="2" t="s">
        <v>260</v>
      </c>
      <c r="D43" s="10" t="n">
        <v>11257</v>
      </c>
      <c r="E43" s="10" t="n">
        <v>43709</v>
      </c>
      <c r="F43" s="1" t="n">
        <v>88</v>
      </c>
      <c r="G43" s="1" t="s">
        <v>30</v>
      </c>
      <c r="H43" s="1" t="s">
        <v>49</v>
      </c>
      <c r="I43" s="1" t="s">
        <v>57</v>
      </c>
      <c r="J43" s="1" t="s">
        <v>22</v>
      </c>
      <c r="K43" s="1" t="s">
        <v>261</v>
      </c>
      <c r="M43" s="2" t="s">
        <v>262</v>
      </c>
      <c r="N43" s="2" t="s">
        <v>263</v>
      </c>
    </row>
    <row r="44" customFormat="false" ht="40.25" hidden="false" customHeight="false" outlineLevel="0" collapsed="false">
      <c r="A44" s="1" t="n">
        <v>147</v>
      </c>
      <c r="B44" s="2" t="s">
        <v>264</v>
      </c>
      <c r="C44" s="3" t="s">
        <v>265</v>
      </c>
      <c r="D44" s="4" t="s">
        <v>266</v>
      </c>
      <c r="E44" s="1" t="s">
        <v>267</v>
      </c>
      <c r="F44" s="1" t="n">
        <v>77</v>
      </c>
      <c r="G44" s="2" t="s">
        <v>30</v>
      </c>
      <c r="H44" s="1" t="s">
        <v>20</v>
      </c>
      <c r="I44" s="1" t="s">
        <v>268</v>
      </c>
      <c r="J44" s="1" t="s">
        <v>72</v>
      </c>
      <c r="K44" s="1" t="s">
        <v>269</v>
      </c>
      <c r="L44" s="1" t="n">
        <v>4</v>
      </c>
      <c r="M44" s="2" t="s">
        <v>270</v>
      </c>
      <c r="N44" s="2" t="s">
        <v>271</v>
      </c>
    </row>
    <row r="45" customFormat="false" ht="20.85" hidden="false" customHeight="false" outlineLevel="0" collapsed="false">
      <c r="A45" s="1" t="n">
        <v>143</v>
      </c>
      <c r="B45" s="2" t="s">
        <v>272</v>
      </c>
      <c r="C45" s="3" t="s">
        <v>273</v>
      </c>
      <c r="D45" s="1" t="n">
        <v>1814</v>
      </c>
      <c r="E45" s="1" t="s">
        <v>274</v>
      </c>
      <c r="F45" s="1" t="n">
        <v>75</v>
      </c>
      <c r="G45" s="2" t="s">
        <v>30</v>
      </c>
      <c r="H45" s="1" t="s">
        <v>20</v>
      </c>
      <c r="I45" s="1" t="s">
        <v>268</v>
      </c>
      <c r="J45" s="1" t="s">
        <v>22</v>
      </c>
      <c r="K45" s="1" t="s">
        <v>275</v>
      </c>
      <c r="L45" s="1" t="n">
        <v>3</v>
      </c>
      <c r="M45" s="2" t="s">
        <v>276</v>
      </c>
      <c r="N45" s="2" t="s">
        <v>277</v>
      </c>
    </row>
    <row r="46" customFormat="false" ht="30.55" hidden="false" customHeight="false" outlineLevel="0" collapsed="false">
      <c r="A46" s="1" t="n">
        <v>86</v>
      </c>
      <c r="B46" s="2" t="s">
        <v>278</v>
      </c>
      <c r="C46" s="3" t="s">
        <v>279</v>
      </c>
      <c r="D46" s="4" t="s">
        <v>280</v>
      </c>
      <c r="E46" s="1" t="s">
        <v>281</v>
      </c>
      <c r="F46" s="1" t="n">
        <v>85</v>
      </c>
      <c r="G46" s="2" t="s">
        <v>30</v>
      </c>
      <c r="H46" s="1" t="s">
        <v>20</v>
      </c>
      <c r="I46" s="1" t="s">
        <v>142</v>
      </c>
      <c r="J46" s="1" t="s">
        <v>72</v>
      </c>
      <c r="K46" s="1" t="s">
        <v>282</v>
      </c>
      <c r="L46" s="1" t="s">
        <v>0</v>
      </c>
      <c r="M46" s="2" t="s">
        <v>283</v>
      </c>
      <c r="N46" s="2" t="s">
        <v>284</v>
      </c>
    </row>
    <row r="47" customFormat="false" ht="40.25" hidden="false" customHeight="false" outlineLevel="0" collapsed="false">
      <c r="A47" s="1" t="n">
        <v>45</v>
      </c>
      <c r="B47" s="2" t="s">
        <v>285</v>
      </c>
      <c r="C47" s="3" t="s">
        <v>286</v>
      </c>
      <c r="D47" s="1" t="s">
        <v>287</v>
      </c>
      <c r="E47" s="1" t="s">
        <v>288</v>
      </c>
      <c r="F47" s="1" t="n">
        <v>72</v>
      </c>
      <c r="G47" s="2" t="s">
        <v>30</v>
      </c>
      <c r="H47" s="1" t="s">
        <v>20</v>
      </c>
      <c r="I47" s="1" t="s">
        <v>142</v>
      </c>
      <c r="J47" s="1" t="s">
        <v>72</v>
      </c>
      <c r="K47" s="1" t="s">
        <v>282</v>
      </c>
      <c r="L47" s="1" t="s">
        <v>0</v>
      </c>
      <c r="M47" s="2" t="s">
        <v>289</v>
      </c>
      <c r="N47" s="2" t="s">
        <v>290</v>
      </c>
    </row>
    <row r="48" customFormat="false" ht="20.85" hidden="false" customHeight="false" outlineLevel="0" collapsed="false">
      <c r="A48" s="1" t="n">
        <v>522</v>
      </c>
      <c r="B48" s="2" t="s">
        <v>291</v>
      </c>
      <c r="C48" s="3" t="s">
        <v>292</v>
      </c>
      <c r="D48" s="4" t="s">
        <v>293</v>
      </c>
      <c r="E48" s="10" t="n">
        <v>32776</v>
      </c>
      <c r="F48" s="1" t="n">
        <v>75</v>
      </c>
      <c r="G48" s="2" t="s">
        <v>30</v>
      </c>
      <c r="H48" s="1" t="s">
        <v>120</v>
      </c>
      <c r="I48" s="1" t="s">
        <v>86</v>
      </c>
      <c r="J48" s="1" t="s">
        <v>72</v>
      </c>
      <c r="K48" s="1" t="s">
        <v>294</v>
      </c>
      <c r="L48" s="1" t="n">
        <v>5</v>
      </c>
      <c r="M48" s="2" t="s">
        <v>295</v>
      </c>
      <c r="N48" s="2" t="s">
        <v>296</v>
      </c>
    </row>
    <row r="49" customFormat="false" ht="20.85" hidden="false" customHeight="false" outlineLevel="0" collapsed="false">
      <c r="A49" s="1" t="n">
        <v>509</v>
      </c>
      <c r="B49" s="2" t="s">
        <v>297</v>
      </c>
      <c r="C49" s="3" t="s">
        <v>298</v>
      </c>
      <c r="D49" s="4" t="n">
        <v>3572</v>
      </c>
      <c r="E49" s="10" t="n">
        <v>30348</v>
      </c>
      <c r="F49" s="1" t="n">
        <v>73</v>
      </c>
      <c r="G49" s="2" t="s">
        <v>30</v>
      </c>
      <c r="H49" s="1" t="s">
        <v>120</v>
      </c>
      <c r="I49" s="1" t="s">
        <v>86</v>
      </c>
      <c r="J49" s="1" t="s">
        <v>72</v>
      </c>
      <c r="K49" s="1" t="s">
        <v>294</v>
      </c>
      <c r="L49" s="1" t="n">
        <v>5</v>
      </c>
      <c r="M49" s="2" t="s">
        <v>299</v>
      </c>
      <c r="N49" s="2" t="s">
        <v>300</v>
      </c>
    </row>
    <row r="50" customFormat="false" ht="20.85" hidden="false" customHeight="false" outlineLevel="0" collapsed="false">
      <c r="A50" s="1" t="n">
        <v>542</v>
      </c>
      <c r="B50" s="2" t="s">
        <v>301</v>
      </c>
      <c r="C50" s="3" t="s">
        <v>302</v>
      </c>
      <c r="D50" s="4" t="n">
        <v>5267</v>
      </c>
      <c r="E50" s="10" t="n">
        <v>36080</v>
      </c>
      <c r="F50" s="1" t="n">
        <v>84</v>
      </c>
      <c r="G50" s="1" t="s">
        <v>30</v>
      </c>
      <c r="H50" s="1" t="s">
        <v>20</v>
      </c>
      <c r="I50" s="1" t="s">
        <v>168</v>
      </c>
      <c r="J50" s="1" t="s">
        <v>33</v>
      </c>
      <c r="K50" s="1" t="s">
        <v>303</v>
      </c>
      <c r="L50" s="1" t="n">
        <v>5</v>
      </c>
      <c r="M50" s="2" t="s">
        <v>304</v>
      </c>
      <c r="N50" s="2" t="s">
        <v>25</v>
      </c>
    </row>
    <row r="51" customFormat="false" ht="20.85" hidden="false" customHeight="false" outlineLevel="0" collapsed="false">
      <c r="A51" s="1" t="n">
        <v>541</v>
      </c>
      <c r="B51" s="2" t="s">
        <v>305</v>
      </c>
      <c r="C51" s="3" t="s">
        <v>306</v>
      </c>
      <c r="D51" s="4" t="n">
        <v>4426</v>
      </c>
      <c r="E51" s="10" t="n">
        <v>33903</v>
      </c>
      <c r="F51" s="1" t="n">
        <v>80</v>
      </c>
      <c r="G51" s="2" t="s">
        <v>71</v>
      </c>
      <c r="H51" s="1" t="s">
        <v>20</v>
      </c>
      <c r="I51" s="1" t="s">
        <v>168</v>
      </c>
      <c r="J51" s="1" t="s">
        <v>33</v>
      </c>
      <c r="K51" s="1" t="s">
        <v>303</v>
      </c>
      <c r="L51" s="1" t="n">
        <v>5</v>
      </c>
      <c r="M51" s="2" t="s">
        <v>307</v>
      </c>
      <c r="N51" s="2" t="s">
        <v>308</v>
      </c>
    </row>
    <row r="52" customFormat="false" ht="20.85" hidden="false" customHeight="false" outlineLevel="0" collapsed="false">
      <c r="A52" s="1" t="n">
        <v>265</v>
      </c>
      <c r="B52" s="2" t="s">
        <v>309</v>
      </c>
      <c r="C52" s="3" t="s">
        <v>310</v>
      </c>
      <c r="D52" s="4" t="s">
        <v>311</v>
      </c>
      <c r="E52" s="4" t="n">
        <v>4941</v>
      </c>
      <c r="F52" s="1" t="n">
        <v>58</v>
      </c>
      <c r="G52" s="2" t="s">
        <v>312</v>
      </c>
      <c r="H52" s="1" t="s">
        <v>120</v>
      </c>
      <c r="I52" s="1" t="s">
        <v>142</v>
      </c>
      <c r="J52" s="1" t="s">
        <v>33</v>
      </c>
      <c r="K52" s="1" t="s">
        <v>313</v>
      </c>
      <c r="L52" s="1" t="n">
        <v>3</v>
      </c>
      <c r="M52" s="2" t="s">
        <v>314</v>
      </c>
      <c r="N52" s="2" t="s">
        <v>315</v>
      </c>
    </row>
    <row r="53" customFormat="false" ht="20.85" hidden="false" customHeight="false" outlineLevel="0" collapsed="false">
      <c r="A53" s="1" t="n">
        <v>424</v>
      </c>
      <c r="B53" s="2" t="s">
        <v>316</v>
      </c>
      <c r="C53" s="3" t="s">
        <v>317</v>
      </c>
      <c r="D53" s="4" t="s">
        <v>318</v>
      </c>
      <c r="E53" s="10" t="n">
        <v>17553</v>
      </c>
      <c r="F53" s="1" t="n">
        <v>62</v>
      </c>
      <c r="G53" s="2" t="s">
        <v>30</v>
      </c>
      <c r="H53" s="1" t="s">
        <v>31</v>
      </c>
      <c r="I53" s="1" t="s">
        <v>168</v>
      </c>
      <c r="J53" s="1" t="s">
        <v>143</v>
      </c>
      <c r="K53" s="1" t="s">
        <v>319</v>
      </c>
      <c r="L53" s="1" t="s">
        <v>0</v>
      </c>
      <c r="M53" s="2" t="s">
        <v>320</v>
      </c>
      <c r="N53" s="2" t="s">
        <v>321</v>
      </c>
    </row>
    <row r="54" customFormat="false" ht="20.85" hidden="false" customHeight="false" outlineLevel="0" collapsed="false">
      <c r="A54" s="1" t="n">
        <v>463</v>
      </c>
      <c r="B54" s="2" t="s">
        <v>322</v>
      </c>
      <c r="C54" s="3" t="s">
        <v>323</v>
      </c>
      <c r="D54" s="4" t="s">
        <v>324</v>
      </c>
      <c r="E54" s="10" t="n">
        <v>23353</v>
      </c>
      <c r="F54" s="1" t="n">
        <v>79</v>
      </c>
      <c r="G54" s="2" t="s">
        <v>325</v>
      </c>
      <c r="H54" s="1" t="s">
        <v>31</v>
      </c>
      <c r="I54" s="1" t="s">
        <v>168</v>
      </c>
      <c r="J54" s="1" t="s">
        <v>33</v>
      </c>
      <c r="K54" s="1" t="s">
        <v>326</v>
      </c>
      <c r="L54" s="1" t="n">
        <v>5</v>
      </c>
      <c r="M54" s="2" t="s">
        <v>327</v>
      </c>
      <c r="N54" s="2" t="s">
        <v>328</v>
      </c>
    </row>
    <row r="55" customFormat="false" ht="30.55" hidden="false" customHeight="false" outlineLevel="0" collapsed="false">
      <c r="A55" s="1" t="n">
        <v>129</v>
      </c>
      <c r="B55" s="2" t="s">
        <v>329</v>
      </c>
      <c r="C55" s="3" t="s">
        <v>330</v>
      </c>
      <c r="D55" s="4" t="s">
        <v>331</v>
      </c>
      <c r="E55" s="1" t="s">
        <v>332</v>
      </c>
      <c r="F55" s="1" t="n">
        <v>76</v>
      </c>
      <c r="G55" s="2" t="s">
        <v>30</v>
      </c>
      <c r="H55" s="1" t="s">
        <v>120</v>
      </c>
      <c r="I55" s="1" t="s">
        <v>237</v>
      </c>
      <c r="J55" s="1" t="s">
        <v>72</v>
      </c>
      <c r="K55" s="1" t="s">
        <v>333</v>
      </c>
      <c r="L55" s="1" t="n">
        <v>4</v>
      </c>
      <c r="M55" s="2" t="s">
        <v>334</v>
      </c>
      <c r="N55" s="2" t="s">
        <v>335</v>
      </c>
    </row>
    <row r="56" customFormat="false" ht="20.85" hidden="false" customHeight="false" outlineLevel="0" collapsed="false">
      <c r="A56" s="1" t="n">
        <v>198</v>
      </c>
      <c r="B56" s="2" t="s">
        <v>336</v>
      </c>
      <c r="C56" s="3" t="s">
        <v>337</v>
      </c>
      <c r="D56" s="4" t="s">
        <v>338</v>
      </c>
      <c r="E56" s="10" t="n">
        <v>380</v>
      </c>
      <c r="F56" s="1" t="n">
        <v>40</v>
      </c>
      <c r="G56" s="2" t="s">
        <v>30</v>
      </c>
      <c r="H56" s="1" t="s">
        <v>20</v>
      </c>
      <c r="I56" s="1" t="s">
        <v>64</v>
      </c>
      <c r="J56" s="1" t="s">
        <v>33</v>
      </c>
      <c r="K56" s="1" t="s">
        <v>339</v>
      </c>
      <c r="L56" s="1" t="n">
        <v>3</v>
      </c>
      <c r="M56" s="2" t="s">
        <v>340</v>
      </c>
      <c r="N56" s="2" t="s">
        <v>341</v>
      </c>
    </row>
    <row r="57" customFormat="false" ht="30.55" hidden="false" customHeight="false" outlineLevel="0" collapsed="false">
      <c r="A57" s="1" t="n">
        <v>215</v>
      </c>
      <c r="B57" s="2" t="s">
        <v>342</v>
      </c>
      <c r="C57" s="3" t="s">
        <v>343</v>
      </c>
      <c r="D57" s="4" t="s">
        <v>344</v>
      </c>
      <c r="E57" s="10" t="n">
        <v>1940</v>
      </c>
      <c r="F57" s="1" t="n">
        <v>83</v>
      </c>
      <c r="G57" s="2" t="s">
        <v>30</v>
      </c>
      <c r="H57" s="1" t="s">
        <v>120</v>
      </c>
      <c r="I57" s="1" t="s">
        <v>142</v>
      </c>
      <c r="J57" s="1" t="s">
        <v>72</v>
      </c>
      <c r="K57" s="1" t="s">
        <v>345</v>
      </c>
      <c r="L57" s="1" t="n">
        <v>3</v>
      </c>
      <c r="M57" s="2" t="s">
        <v>346</v>
      </c>
      <c r="N57" s="2" t="s">
        <v>347</v>
      </c>
    </row>
    <row r="58" customFormat="false" ht="20.85" hidden="false" customHeight="false" outlineLevel="0" collapsed="false">
      <c r="A58" s="1" t="n">
        <v>244</v>
      </c>
      <c r="B58" s="2" t="s">
        <v>348</v>
      </c>
      <c r="C58" s="3" t="s">
        <v>349</v>
      </c>
      <c r="D58" s="4" t="s">
        <v>350</v>
      </c>
      <c r="E58" s="10" t="n">
        <v>3621</v>
      </c>
      <c r="F58" s="1" t="n">
        <v>73</v>
      </c>
      <c r="G58" s="2" t="s">
        <v>30</v>
      </c>
      <c r="H58" s="1" t="s">
        <v>20</v>
      </c>
      <c r="I58" s="1" t="s">
        <v>64</v>
      </c>
      <c r="J58" s="1" t="s">
        <v>143</v>
      </c>
      <c r="K58" s="1" t="s">
        <v>351</v>
      </c>
      <c r="L58" s="1" t="n">
        <v>4</v>
      </c>
      <c r="M58" s="2" t="s">
        <v>352</v>
      </c>
      <c r="N58" s="2" t="s">
        <v>341</v>
      </c>
    </row>
    <row r="59" customFormat="false" ht="40.25" hidden="false" customHeight="false" outlineLevel="0" collapsed="false">
      <c r="A59" s="1" t="n">
        <v>160</v>
      </c>
      <c r="B59" s="2" t="s">
        <v>353</v>
      </c>
      <c r="C59" s="3" t="s">
        <v>354</v>
      </c>
      <c r="D59" s="4" t="s">
        <v>355</v>
      </c>
      <c r="E59" s="1" t="s">
        <v>356</v>
      </c>
      <c r="F59" s="1" t="n">
        <v>79</v>
      </c>
      <c r="G59" s="2" t="s">
        <v>30</v>
      </c>
      <c r="H59" s="1" t="s">
        <v>120</v>
      </c>
      <c r="I59" s="1" t="s">
        <v>142</v>
      </c>
      <c r="J59" s="1" t="s">
        <v>22</v>
      </c>
      <c r="K59" s="1" t="s">
        <v>357</v>
      </c>
      <c r="L59" s="1" t="n">
        <v>2</v>
      </c>
      <c r="M59" s="2" t="s">
        <v>358</v>
      </c>
      <c r="N59" s="2" t="s">
        <v>359</v>
      </c>
    </row>
    <row r="60" customFormat="false" ht="20.85" hidden="false" customHeight="false" outlineLevel="0" collapsed="false">
      <c r="A60" s="1" t="n">
        <v>279</v>
      </c>
      <c r="B60" s="2" t="s">
        <v>360</v>
      </c>
      <c r="C60" s="3" t="s">
        <v>361</v>
      </c>
      <c r="D60" s="4" t="s">
        <v>362</v>
      </c>
      <c r="E60" s="10" t="n">
        <v>5773</v>
      </c>
      <c r="F60" s="1" t="n">
        <v>75</v>
      </c>
      <c r="G60" s="2" t="s">
        <v>30</v>
      </c>
      <c r="H60" s="1" t="s">
        <v>20</v>
      </c>
      <c r="I60" s="1" t="s">
        <v>363</v>
      </c>
      <c r="J60" s="1" t="s">
        <v>22</v>
      </c>
      <c r="K60" s="1" t="s">
        <v>364</v>
      </c>
      <c r="L60" s="1" t="n">
        <v>2</v>
      </c>
      <c r="M60" s="2" t="s">
        <v>365</v>
      </c>
      <c r="N60" s="2" t="s">
        <v>366</v>
      </c>
    </row>
    <row r="61" customFormat="false" ht="20.85" hidden="false" customHeight="false" outlineLevel="0" collapsed="false">
      <c r="A61" s="1" t="n">
        <v>26</v>
      </c>
      <c r="B61" s="2" t="s">
        <v>367</v>
      </c>
      <c r="C61" s="3" t="s">
        <v>368</v>
      </c>
      <c r="D61" s="4" t="s">
        <v>369</v>
      </c>
      <c r="E61" s="1" t="s">
        <v>370</v>
      </c>
      <c r="F61" s="1" t="n">
        <v>28</v>
      </c>
      <c r="G61" s="2" t="s">
        <v>30</v>
      </c>
      <c r="H61" s="1" t="s">
        <v>120</v>
      </c>
      <c r="I61" s="1" t="s">
        <v>237</v>
      </c>
      <c r="J61" s="1" t="s">
        <v>33</v>
      </c>
      <c r="K61" s="1" t="s">
        <v>371</v>
      </c>
      <c r="L61" s="1" t="n">
        <v>5</v>
      </c>
      <c r="M61" s="2" t="s">
        <v>372</v>
      </c>
      <c r="N61" s="2" t="s">
        <v>373</v>
      </c>
    </row>
    <row r="62" customFormat="false" ht="30.55" hidden="false" customHeight="false" outlineLevel="0" collapsed="false">
      <c r="A62" s="1" t="n">
        <v>24</v>
      </c>
      <c r="B62" s="2" t="s">
        <v>374</v>
      </c>
      <c r="C62" s="3" t="s">
        <v>375</v>
      </c>
      <c r="D62" s="4" t="s">
        <v>376</v>
      </c>
      <c r="E62" s="1" t="s">
        <v>377</v>
      </c>
      <c r="F62" s="1" t="n">
        <v>56</v>
      </c>
      <c r="G62" s="2" t="s">
        <v>30</v>
      </c>
      <c r="H62" s="1" t="s">
        <v>120</v>
      </c>
      <c r="I62" s="1" t="s">
        <v>237</v>
      </c>
      <c r="J62" s="1" t="s">
        <v>22</v>
      </c>
      <c r="K62" s="1" t="s">
        <v>378</v>
      </c>
      <c r="L62" s="1" t="n">
        <v>5</v>
      </c>
      <c r="M62" s="2" t="s">
        <v>379</v>
      </c>
      <c r="N62" s="2" t="s">
        <v>380</v>
      </c>
    </row>
    <row r="63" customFormat="false" ht="23.85" hidden="false" customHeight="false" outlineLevel="0" collapsed="false">
      <c r="A63" s="1" t="n">
        <v>12</v>
      </c>
      <c r="B63" s="2" t="s">
        <v>381</v>
      </c>
      <c r="C63" s="3" t="s">
        <v>382</v>
      </c>
      <c r="D63" s="4" t="s">
        <v>383</v>
      </c>
      <c r="E63" s="1" t="s">
        <v>384</v>
      </c>
      <c r="F63" s="1" t="n">
        <v>68</v>
      </c>
      <c r="G63" s="2" t="s">
        <v>0</v>
      </c>
      <c r="H63" s="1" t="s">
        <v>20</v>
      </c>
      <c r="I63" s="1" t="s">
        <v>210</v>
      </c>
      <c r="J63" s="1" t="s">
        <v>22</v>
      </c>
      <c r="K63" s="1" t="s">
        <v>385</v>
      </c>
      <c r="L63" s="1" t="s">
        <v>0</v>
      </c>
      <c r="M63" s="2" t="s">
        <v>386</v>
      </c>
      <c r="N63" s="2" t="s">
        <v>387</v>
      </c>
    </row>
    <row r="64" customFormat="false" ht="30.55" hidden="false" customHeight="false" outlineLevel="0" collapsed="false">
      <c r="A64" s="1" t="n">
        <v>37</v>
      </c>
      <c r="B64" s="2" t="s">
        <v>388</v>
      </c>
      <c r="C64" s="3" t="s">
        <v>389</v>
      </c>
      <c r="D64" s="4" t="s">
        <v>390</v>
      </c>
      <c r="E64" s="1" t="s">
        <v>391</v>
      </c>
      <c r="F64" s="1" t="n">
        <v>66</v>
      </c>
      <c r="G64" s="2" t="s">
        <v>30</v>
      </c>
      <c r="H64" s="1" t="s">
        <v>20</v>
      </c>
      <c r="I64" s="1" t="s">
        <v>237</v>
      </c>
      <c r="J64" s="1" t="s">
        <v>143</v>
      </c>
      <c r="K64" s="1" t="s">
        <v>392</v>
      </c>
      <c r="L64" s="1" t="n">
        <v>2</v>
      </c>
      <c r="M64" s="2" t="s">
        <v>393</v>
      </c>
      <c r="N64" s="2" t="s">
        <v>394</v>
      </c>
    </row>
    <row r="65" customFormat="false" ht="30.55" hidden="false" customHeight="false" outlineLevel="0" collapsed="false">
      <c r="A65" s="1" t="n">
        <v>438</v>
      </c>
      <c r="B65" s="2" t="s">
        <v>395</v>
      </c>
      <c r="C65" s="3" t="s">
        <v>396</v>
      </c>
      <c r="D65" s="4" t="s">
        <v>397</v>
      </c>
      <c r="E65" s="10" t="n">
        <v>19151</v>
      </c>
      <c r="F65" s="1" t="n">
        <v>78</v>
      </c>
      <c r="G65" s="2" t="s">
        <v>30</v>
      </c>
      <c r="H65" s="1" t="s">
        <v>141</v>
      </c>
      <c r="I65" s="1" t="s">
        <v>398</v>
      </c>
      <c r="J65" s="1" t="s">
        <v>33</v>
      </c>
      <c r="K65" s="1" t="s">
        <v>399</v>
      </c>
      <c r="L65" s="1" t="n">
        <v>3</v>
      </c>
      <c r="M65" s="2" t="s">
        <v>400</v>
      </c>
      <c r="N65" s="2" t="s">
        <v>401</v>
      </c>
    </row>
    <row r="66" customFormat="false" ht="20.85" hidden="false" customHeight="false" outlineLevel="0" collapsed="false">
      <c r="A66" s="1" t="n">
        <v>42</v>
      </c>
      <c r="B66" s="2" t="s">
        <v>402</v>
      </c>
      <c r="C66" s="3" t="s">
        <v>403</v>
      </c>
      <c r="D66" s="4" t="s">
        <v>404</v>
      </c>
      <c r="E66" s="1" t="s">
        <v>405</v>
      </c>
      <c r="F66" s="1" t="n">
        <v>71</v>
      </c>
      <c r="G66" s="2" t="s">
        <v>30</v>
      </c>
      <c r="H66" s="1" t="s">
        <v>20</v>
      </c>
      <c r="I66" s="1" t="s">
        <v>142</v>
      </c>
      <c r="J66" s="1" t="s">
        <v>33</v>
      </c>
      <c r="K66" s="1" t="s">
        <v>406</v>
      </c>
      <c r="L66" s="1" t="n">
        <v>2</v>
      </c>
      <c r="M66" s="2" t="s">
        <v>407</v>
      </c>
      <c r="N66" s="2" t="s">
        <v>408</v>
      </c>
    </row>
    <row r="67" customFormat="false" ht="30.55" hidden="false" customHeight="false" outlineLevel="0" collapsed="false">
      <c r="A67" s="1" t="n">
        <v>336</v>
      </c>
      <c r="B67" s="2" t="s">
        <v>409</v>
      </c>
      <c r="C67" s="3" t="s">
        <v>410</v>
      </c>
      <c r="D67" s="4" t="s">
        <v>411</v>
      </c>
      <c r="E67" s="10" t="n">
        <v>9287</v>
      </c>
      <c r="F67" s="1" t="n">
        <v>88</v>
      </c>
      <c r="G67" s="2" t="s">
        <v>30</v>
      </c>
      <c r="H67" s="1" t="s">
        <v>141</v>
      </c>
      <c r="I67" s="1" t="s">
        <v>412</v>
      </c>
      <c r="J67" s="1" t="s">
        <v>33</v>
      </c>
      <c r="K67" s="1" t="s">
        <v>413</v>
      </c>
      <c r="L67" s="1" t="n">
        <v>4</v>
      </c>
      <c r="M67" s="2" t="s">
        <v>414</v>
      </c>
      <c r="N67" s="2" t="s">
        <v>415</v>
      </c>
    </row>
    <row r="68" customFormat="false" ht="30.55" hidden="false" customHeight="false" outlineLevel="0" collapsed="false">
      <c r="A68" s="1" t="n">
        <v>234</v>
      </c>
      <c r="B68" s="2" t="s">
        <v>416</v>
      </c>
      <c r="C68" s="3" t="s">
        <v>417</v>
      </c>
      <c r="D68" s="4" t="s">
        <v>418</v>
      </c>
      <c r="E68" s="10" t="n">
        <v>3147</v>
      </c>
      <c r="F68" s="1" t="n">
        <v>59</v>
      </c>
      <c r="G68" s="2" t="s">
        <v>30</v>
      </c>
      <c r="H68" s="1" t="s">
        <v>141</v>
      </c>
      <c r="I68" s="1" t="s">
        <v>412</v>
      </c>
      <c r="J68" s="1" t="s">
        <v>143</v>
      </c>
      <c r="K68" s="1" t="s">
        <v>419</v>
      </c>
      <c r="L68" s="1" t="n">
        <v>2</v>
      </c>
      <c r="M68" s="2" t="s">
        <v>420</v>
      </c>
      <c r="N68" s="2" t="s">
        <v>421</v>
      </c>
    </row>
    <row r="69" customFormat="false" ht="20.85" hidden="false" customHeight="false" outlineLevel="0" collapsed="false">
      <c r="A69" s="1" t="n">
        <v>524</v>
      </c>
      <c r="B69" s="2" t="s">
        <v>422</v>
      </c>
      <c r="C69" s="3" t="s">
        <v>423</v>
      </c>
      <c r="D69" s="4" t="n">
        <v>4961</v>
      </c>
      <c r="E69" s="10" t="n">
        <v>33519</v>
      </c>
      <c r="F69" s="1" t="n">
        <v>78</v>
      </c>
      <c r="G69" s="2" t="s">
        <v>30</v>
      </c>
      <c r="H69" s="1" t="s">
        <v>56</v>
      </c>
      <c r="I69" s="1" t="s">
        <v>185</v>
      </c>
      <c r="J69" s="1" t="s">
        <v>143</v>
      </c>
      <c r="K69" s="1" t="s">
        <v>424</v>
      </c>
      <c r="L69" s="1" t="n">
        <v>5</v>
      </c>
      <c r="M69" s="2" t="s">
        <v>425</v>
      </c>
      <c r="N69" s="2" t="s">
        <v>426</v>
      </c>
    </row>
    <row r="70" customFormat="false" ht="20.85" hidden="false" customHeight="false" outlineLevel="0" collapsed="false">
      <c r="A70" s="1" t="n">
        <v>519</v>
      </c>
      <c r="B70" s="2" t="s">
        <v>427</v>
      </c>
      <c r="C70" s="3" t="s">
        <v>428</v>
      </c>
      <c r="D70" s="4" t="n">
        <v>41688</v>
      </c>
      <c r="E70" s="10" t="n">
        <v>32300</v>
      </c>
      <c r="F70" s="1" t="n">
        <v>74</v>
      </c>
      <c r="G70" s="2" t="s">
        <v>30</v>
      </c>
      <c r="H70" s="1" t="s">
        <v>56</v>
      </c>
      <c r="I70" s="1" t="s">
        <v>185</v>
      </c>
      <c r="J70" s="1" t="s">
        <v>143</v>
      </c>
      <c r="K70" s="1" t="s">
        <v>424</v>
      </c>
      <c r="L70" s="1" t="n">
        <v>5</v>
      </c>
      <c r="M70" s="2" t="s">
        <v>429</v>
      </c>
      <c r="N70" s="2" t="s">
        <v>426</v>
      </c>
    </row>
    <row r="71" customFormat="false" ht="30.55" hidden="false" customHeight="false" outlineLevel="0" collapsed="false">
      <c r="A71" s="1" t="n">
        <v>31</v>
      </c>
      <c r="B71" s="2" t="s">
        <v>430</v>
      </c>
      <c r="C71" s="3" t="s">
        <v>431</v>
      </c>
      <c r="D71" s="4" t="s">
        <v>432</v>
      </c>
      <c r="E71" s="1" t="s">
        <v>433</v>
      </c>
      <c r="F71" s="1" t="n">
        <v>32</v>
      </c>
      <c r="G71" s="2" t="s">
        <v>30</v>
      </c>
      <c r="H71" s="1" t="s">
        <v>20</v>
      </c>
      <c r="I71" s="1" t="s">
        <v>237</v>
      </c>
      <c r="J71" s="1" t="s">
        <v>33</v>
      </c>
      <c r="K71" s="1" t="s">
        <v>434</v>
      </c>
      <c r="L71" s="1" t="n">
        <v>2</v>
      </c>
      <c r="M71" s="2" t="s">
        <v>435</v>
      </c>
      <c r="N71" s="2" t="s">
        <v>436</v>
      </c>
    </row>
    <row r="72" customFormat="false" ht="40.25" hidden="false" customHeight="false" outlineLevel="0" collapsed="false">
      <c r="A72" s="1" t="n">
        <v>362</v>
      </c>
      <c r="B72" s="2" t="s">
        <v>437</v>
      </c>
      <c r="C72" s="3" t="s">
        <v>438</v>
      </c>
      <c r="D72" s="4" t="s">
        <v>439</v>
      </c>
      <c r="E72" s="10" t="n">
        <v>11669</v>
      </c>
      <c r="F72" s="1" t="n">
        <v>65</v>
      </c>
      <c r="G72" s="2" t="s">
        <v>30</v>
      </c>
      <c r="H72" s="1" t="s">
        <v>49</v>
      </c>
      <c r="I72" s="1" t="s">
        <v>168</v>
      </c>
      <c r="J72" s="1" t="s">
        <v>33</v>
      </c>
      <c r="K72" s="1" t="s">
        <v>440</v>
      </c>
      <c r="L72" s="1" t="n">
        <v>5</v>
      </c>
      <c r="M72" s="2" t="s">
        <v>441</v>
      </c>
      <c r="N72" s="2" t="s">
        <v>442</v>
      </c>
    </row>
    <row r="73" customFormat="false" ht="30.55" hidden="false" customHeight="false" outlineLevel="0" collapsed="false">
      <c r="A73" s="1" t="n">
        <v>287</v>
      </c>
      <c r="B73" s="2" t="s">
        <v>443</v>
      </c>
      <c r="C73" s="3" t="s">
        <v>444</v>
      </c>
      <c r="D73" s="4" t="s">
        <v>445</v>
      </c>
      <c r="E73" s="10" t="n">
        <v>6217</v>
      </c>
      <c r="F73" s="1" t="n">
        <f aca="false">1917-1848</f>
        <v>69</v>
      </c>
      <c r="G73" s="2" t="s">
        <v>30</v>
      </c>
      <c r="H73" s="1" t="s">
        <v>49</v>
      </c>
      <c r="I73" s="1" t="s">
        <v>168</v>
      </c>
      <c r="J73" s="1" t="s">
        <v>72</v>
      </c>
      <c r="K73" s="1" t="s">
        <v>446</v>
      </c>
      <c r="L73" s="1" t="n">
        <v>5</v>
      </c>
      <c r="M73" s="2" t="s">
        <v>447</v>
      </c>
      <c r="N73" s="2" t="s">
        <v>448</v>
      </c>
    </row>
    <row r="74" customFormat="false" ht="49.95" hidden="false" customHeight="false" outlineLevel="0" collapsed="false">
      <c r="A74" s="1" t="n">
        <v>326</v>
      </c>
      <c r="B74" s="2" t="s">
        <v>449</v>
      </c>
      <c r="C74" s="3" t="s">
        <v>450</v>
      </c>
      <c r="D74" s="4" t="s">
        <v>451</v>
      </c>
      <c r="E74" s="10" t="n">
        <v>8371</v>
      </c>
      <c r="F74" s="1" t="n">
        <v>84</v>
      </c>
      <c r="G74" s="2" t="s">
        <v>30</v>
      </c>
      <c r="H74" s="1" t="s">
        <v>49</v>
      </c>
      <c r="I74" s="1" t="s">
        <v>168</v>
      </c>
      <c r="J74" s="1" t="s">
        <v>22</v>
      </c>
      <c r="K74" s="1" t="s">
        <v>452</v>
      </c>
      <c r="L74" s="1" t="n">
        <v>5</v>
      </c>
      <c r="M74" s="2" t="s">
        <v>453</v>
      </c>
      <c r="N74" s="2" t="s">
        <v>454</v>
      </c>
    </row>
    <row r="75" customFormat="false" ht="30.55" hidden="false" customHeight="false" outlineLevel="0" collapsed="false">
      <c r="A75" s="1" t="n">
        <v>51</v>
      </c>
      <c r="B75" s="2" t="s">
        <v>455</v>
      </c>
      <c r="C75" s="3" t="s">
        <v>456</v>
      </c>
      <c r="D75" s="4" t="s">
        <v>457</v>
      </c>
      <c r="E75" s="1" t="s">
        <v>458</v>
      </c>
      <c r="F75" s="1" t="n">
        <v>28</v>
      </c>
      <c r="G75" s="2" t="s">
        <v>30</v>
      </c>
      <c r="H75" s="1" t="s">
        <v>141</v>
      </c>
      <c r="I75" s="1" t="s">
        <v>459</v>
      </c>
      <c r="J75" s="1" t="s">
        <v>72</v>
      </c>
      <c r="K75" s="1" t="s">
        <v>460</v>
      </c>
      <c r="L75" s="1" t="n">
        <v>3</v>
      </c>
      <c r="M75" s="2" t="s">
        <v>461</v>
      </c>
      <c r="N75" s="2" t="s">
        <v>462</v>
      </c>
    </row>
    <row r="76" customFormat="false" ht="20.85" hidden="false" customHeight="false" outlineLevel="0" collapsed="false">
      <c r="A76" s="1" t="n">
        <v>489</v>
      </c>
      <c r="B76" s="2" t="s">
        <v>463</v>
      </c>
      <c r="C76" s="2" t="s">
        <v>464</v>
      </c>
      <c r="D76" s="11" t="s">
        <v>465</v>
      </c>
      <c r="E76" s="10" t="n">
        <v>25837</v>
      </c>
      <c r="F76" s="1" t="n">
        <v>87</v>
      </c>
      <c r="G76" s="2" t="s">
        <v>30</v>
      </c>
      <c r="H76" s="1" t="s">
        <v>49</v>
      </c>
      <c r="I76" s="1" t="s">
        <v>168</v>
      </c>
      <c r="J76" s="1" t="s">
        <v>143</v>
      </c>
      <c r="K76" s="1" t="s">
        <v>466</v>
      </c>
      <c r="L76" s="1" t="n">
        <v>5</v>
      </c>
      <c r="M76" s="2" t="s">
        <v>467</v>
      </c>
      <c r="N76" s="2" t="s">
        <v>468</v>
      </c>
    </row>
    <row r="77" customFormat="false" ht="30.55" hidden="false" customHeight="false" outlineLevel="0" collapsed="false">
      <c r="A77" s="1" t="n">
        <v>462</v>
      </c>
      <c r="B77" s="2" t="s">
        <v>469</v>
      </c>
      <c r="C77" s="3" t="s">
        <v>470</v>
      </c>
      <c r="D77" s="4" t="s">
        <v>471</v>
      </c>
      <c r="E77" s="10" t="n">
        <v>23066</v>
      </c>
      <c r="F77" s="1" t="n">
        <v>81</v>
      </c>
      <c r="G77" s="2" t="s">
        <v>30</v>
      </c>
      <c r="H77" s="1" t="s">
        <v>135</v>
      </c>
      <c r="I77" s="1" t="s">
        <v>168</v>
      </c>
      <c r="J77" s="1" t="s">
        <v>33</v>
      </c>
      <c r="K77" s="1" t="s">
        <v>472</v>
      </c>
      <c r="L77" s="1" t="n">
        <v>5</v>
      </c>
      <c r="M77" s="2" t="s">
        <v>473</v>
      </c>
      <c r="N77" s="2" t="s">
        <v>474</v>
      </c>
    </row>
    <row r="78" customFormat="false" ht="20.85" hidden="false" customHeight="false" outlineLevel="0" collapsed="false">
      <c r="A78" s="1" t="n">
        <v>584</v>
      </c>
      <c r="B78" s="2" t="s">
        <v>475</v>
      </c>
      <c r="C78" s="3" t="s">
        <v>476</v>
      </c>
      <c r="D78" s="4" t="n">
        <v>8436</v>
      </c>
      <c r="E78" s="10" t="n">
        <v>42320</v>
      </c>
      <c r="F78" s="1" t="n">
        <v>92</v>
      </c>
      <c r="G78" s="1" t="s">
        <v>30</v>
      </c>
      <c r="H78" s="1" t="s">
        <v>135</v>
      </c>
      <c r="I78" s="1" t="s">
        <v>199</v>
      </c>
      <c r="J78" s="1" t="s">
        <v>143</v>
      </c>
      <c r="K78" s="1" t="s">
        <v>477</v>
      </c>
      <c r="L78" s="1" t="n">
        <v>5</v>
      </c>
      <c r="M78" s="2" t="s">
        <v>478</v>
      </c>
      <c r="N78" s="2" t="s">
        <v>479</v>
      </c>
    </row>
    <row r="79" customFormat="false" ht="30.55" hidden="false" customHeight="false" outlineLevel="0" collapsed="false">
      <c r="A79" s="1" t="n">
        <v>318</v>
      </c>
      <c r="B79" s="2" t="s">
        <v>480</v>
      </c>
      <c r="C79" s="3" t="s">
        <v>481</v>
      </c>
      <c r="D79" s="4" t="n">
        <v>7941</v>
      </c>
      <c r="E79" s="10" t="n">
        <v>7942</v>
      </c>
      <c r="F79" s="1" t="s">
        <v>209</v>
      </c>
      <c r="G79" s="2" t="s">
        <v>30</v>
      </c>
      <c r="H79" s="1" t="s">
        <v>135</v>
      </c>
      <c r="I79" s="1" t="s">
        <v>168</v>
      </c>
      <c r="J79" s="1" t="s">
        <v>143</v>
      </c>
      <c r="K79" s="1" t="s">
        <v>482</v>
      </c>
      <c r="L79" s="1" t="n">
        <v>5</v>
      </c>
      <c r="M79" s="2" t="s">
        <v>483</v>
      </c>
      <c r="N79" s="2" t="s">
        <v>474</v>
      </c>
    </row>
    <row r="80" customFormat="false" ht="30.55" hidden="false" customHeight="false" outlineLevel="0" collapsed="false">
      <c r="A80" s="1" t="n">
        <v>551</v>
      </c>
      <c r="B80" s="2" t="s">
        <v>484</v>
      </c>
      <c r="C80" s="3" t="s">
        <v>481</v>
      </c>
      <c r="D80" s="4" t="n">
        <v>5743</v>
      </c>
      <c r="E80" s="10" t="n">
        <v>37467</v>
      </c>
      <c r="F80" s="1" t="n">
        <v>86</v>
      </c>
      <c r="G80" s="1" t="s">
        <v>30</v>
      </c>
      <c r="H80" s="1" t="s">
        <v>135</v>
      </c>
      <c r="I80" s="1" t="s">
        <v>199</v>
      </c>
      <c r="J80" s="1" t="s">
        <v>143</v>
      </c>
      <c r="K80" s="1" t="s">
        <v>477</v>
      </c>
      <c r="L80" s="1" t="n">
        <v>5</v>
      </c>
      <c r="M80" s="2" t="s">
        <v>485</v>
      </c>
      <c r="N80" s="2" t="s">
        <v>486</v>
      </c>
    </row>
    <row r="81" customFormat="false" ht="20.85" hidden="false" customHeight="false" outlineLevel="0" collapsed="false">
      <c r="A81" s="1" t="n">
        <v>557</v>
      </c>
      <c r="B81" s="2" t="s">
        <v>487</v>
      </c>
      <c r="C81" s="3" t="s">
        <v>488</v>
      </c>
      <c r="D81" s="4" t="n">
        <v>30933</v>
      </c>
      <c r="E81" s="10" t="n">
        <v>38555</v>
      </c>
      <c r="F81" s="1" t="n">
        <v>20</v>
      </c>
      <c r="G81" s="2" t="s">
        <v>167</v>
      </c>
      <c r="H81" s="1" t="s">
        <v>20</v>
      </c>
      <c r="I81" s="1" t="s">
        <v>489</v>
      </c>
      <c r="J81" s="1" t="s">
        <v>143</v>
      </c>
      <c r="K81" s="1" t="s">
        <v>490</v>
      </c>
      <c r="L81" s="1" t="n">
        <v>5</v>
      </c>
      <c r="M81" s="2" t="s">
        <v>491</v>
      </c>
      <c r="N81" s="2" t="s">
        <v>25</v>
      </c>
    </row>
    <row r="82" customFormat="false" ht="20.85" hidden="false" customHeight="false" outlineLevel="0" collapsed="false">
      <c r="A82" s="1" t="n">
        <v>67</v>
      </c>
      <c r="B82" s="2" t="s">
        <v>492</v>
      </c>
      <c r="C82" s="3" t="s">
        <v>493</v>
      </c>
      <c r="D82" s="4" t="s">
        <v>494</v>
      </c>
      <c r="E82" s="1" t="s">
        <v>495</v>
      </c>
      <c r="F82" s="1" t="n">
        <v>60</v>
      </c>
      <c r="G82" s="2" t="s">
        <v>496</v>
      </c>
      <c r="H82" s="1" t="s">
        <v>141</v>
      </c>
      <c r="I82" s="1" t="s">
        <v>21</v>
      </c>
      <c r="J82" s="1" t="s">
        <v>72</v>
      </c>
      <c r="K82" s="1" t="s">
        <v>497</v>
      </c>
      <c r="L82" s="1" t="n">
        <v>4</v>
      </c>
      <c r="M82" s="2" t="s">
        <v>498</v>
      </c>
      <c r="N82" s="2" t="s">
        <v>499</v>
      </c>
    </row>
    <row r="83" customFormat="false" ht="20.85" hidden="false" customHeight="false" outlineLevel="0" collapsed="false">
      <c r="A83" s="1" t="n">
        <v>74</v>
      </c>
      <c r="B83" s="2" t="s">
        <v>500</v>
      </c>
      <c r="C83" s="3" t="s">
        <v>501</v>
      </c>
      <c r="D83" s="4" t="s">
        <v>502</v>
      </c>
      <c r="E83" s="1" t="s">
        <v>503</v>
      </c>
      <c r="F83" s="1" t="s">
        <v>504</v>
      </c>
      <c r="G83" s="2" t="s">
        <v>30</v>
      </c>
      <c r="H83" s="1" t="s">
        <v>31</v>
      </c>
      <c r="I83" s="1" t="s">
        <v>210</v>
      </c>
      <c r="J83" s="1" t="s">
        <v>22</v>
      </c>
      <c r="K83" s="1" t="s">
        <v>211</v>
      </c>
      <c r="L83" s="1" t="s">
        <v>0</v>
      </c>
      <c r="M83" s="2" t="s">
        <v>505</v>
      </c>
      <c r="N83" s="2" t="s">
        <v>506</v>
      </c>
    </row>
    <row r="84" customFormat="false" ht="20.85" hidden="false" customHeight="false" outlineLevel="0" collapsed="false">
      <c r="A84" s="1" t="n">
        <v>595</v>
      </c>
      <c r="B84" s="2" t="s">
        <v>507</v>
      </c>
      <c r="C84" s="3" t="s">
        <v>508</v>
      </c>
      <c r="D84" s="4" t="n">
        <v>16731</v>
      </c>
      <c r="E84" s="10" t="n">
        <v>43270</v>
      </c>
      <c r="F84" s="1" t="n">
        <v>72</v>
      </c>
      <c r="G84" s="2" t="s">
        <v>509</v>
      </c>
      <c r="H84" s="1" t="s">
        <v>510</v>
      </c>
      <c r="I84" s="12" t="s">
        <v>86</v>
      </c>
      <c r="J84" s="1" t="s">
        <v>33</v>
      </c>
      <c r="K84" s="1" t="s">
        <v>511</v>
      </c>
      <c r="M84" s="2" t="s">
        <v>512</v>
      </c>
    </row>
    <row r="85" customFormat="false" ht="20.85" hidden="false" customHeight="false" outlineLevel="0" collapsed="false">
      <c r="A85" s="1" t="n">
        <v>44</v>
      </c>
      <c r="B85" s="2" t="s">
        <v>513</v>
      </c>
      <c r="C85" s="3" t="s">
        <v>514</v>
      </c>
      <c r="D85" s="4" t="s">
        <v>515</v>
      </c>
      <c r="E85" s="1" t="s">
        <v>516</v>
      </c>
      <c r="F85" s="1" t="s">
        <v>517</v>
      </c>
      <c r="G85" s="2" t="s">
        <v>30</v>
      </c>
      <c r="H85" s="1" t="s">
        <v>135</v>
      </c>
      <c r="I85" s="1" t="s">
        <v>210</v>
      </c>
      <c r="J85" s="1" t="s">
        <v>72</v>
      </c>
      <c r="K85" s="1" t="s">
        <v>518</v>
      </c>
      <c r="L85" s="1" t="s">
        <v>0</v>
      </c>
      <c r="M85" s="2" t="s">
        <v>519</v>
      </c>
      <c r="N85" s="2" t="s">
        <v>520</v>
      </c>
    </row>
    <row r="86" customFormat="false" ht="20.85" hidden="false" customHeight="false" outlineLevel="0" collapsed="false">
      <c r="A86" s="1" t="n">
        <v>13</v>
      </c>
      <c r="B86" s="2" t="s">
        <v>521</v>
      </c>
      <c r="C86" s="3" t="s">
        <v>514</v>
      </c>
      <c r="D86" s="4" t="s">
        <v>522</v>
      </c>
      <c r="E86" s="1" t="s">
        <v>523</v>
      </c>
      <c r="F86" s="1" t="s">
        <v>40</v>
      </c>
      <c r="G86" s="2" t="s">
        <v>30</v>
      </c>
      <c r="H86" s="1" t="s">
        <v>135</v>
      </c>
      <c r="I86" s="1" t="s">
        <v>210</v>
      </c>
      <c r="J86" s="1" t="s">
        <v>72</v>
      </c>
      <c r="K86" s="1" t="s">
        <v>518</v>
      </c>
      <c r="L86" s="1" t="s">
        <v>0</v>
      </c>
      <c r="M86" s="2" t="s">
        <v>524</v>
      </c>
      <c r="N86" s="2" t="s">
        <v>520</v>
      </c>
    </row>
    <row r="87" customFormat="false" ht="20.85" hidden="false" customHeight="false" outlineLevel="0" collapsed="false">
      <c r="A87" s="1" t="n">
        <v>60</v>
      </c>
      <c r="B87" s="2" t="s">
        <v>525</v>
      </c>
      <c r="C87" s="3" t="s">
        <v>514</v>
      </c>
      <c r="D87" s="4" t="s">
        <v>526</v>
      </c>
      <c r="E87" s="1" t="s">
        <v>527</v>
      </c>
      <c r="F87" s="1" t="n">
        <v>5</v>
      </c>
      <c r="G87" s="2" t="s">
        <v>30</v>
      </c>
      <c r="H87" s="1" t="s">
        <v>135</v>
      </c>
      <c r="I87" s="1" t="s">
        <v>210</v>
      </c>
      <c r="J87" s="1" t="s">
        <v>143</v>
      </c>
      <c r="K87" s="1" t="s">
        <v>528</v>
      </c>
      <c r="L87" s="1" t="s">
        <v>0</v>
      </c>
      <c r="M87" s="2" t="s">
        <v>529</v>
      </c>
      <c r="N87" s="2" t="s">
        <v>520</v>
      </c>
    </row>
    <row r="88" customFormat="false" ht="30.55" hidden="false" customHeight="false" outlineLevel="0" collapsed="false">
      <c r="A88" s="1" t="n">
        <v>53</v>
      </c>
      <c r="B88" s="2" t="s">
        <v>530</v>
      </c>
      <c r="C88" s="3" t="s">
        <v>531</v>
      </c>
      <c r="D88" s="4" t="s">
        <v>532</v>
      </c>
      <c r="E88" s="1" t="s">
        <v>533</v>
      </c>
      <c r="F88" s="1" t="n">
        <v>41</v>
      </c>
      <c r="G88" s="2" t="s">
        <v>30</v>
      </c>
      <c r="H88" s="1" t="s">
        <v>135</v>
      </c>
      <c r="I88" s="1" t="s">
        <v>210</v>
      </c>
      <c r="J88" s="1" t="s">
        <v>22</v>
      </c>
      <c r="K88" s="1" t="s">
        <v>534</v>
      </c>
      <c r="L88" s="1" t="s">
        <v>0</v>
      </c>
      <c r="M88" s="2" t="s">
        <v>535</v>
      </c>
      <c r="N88" s="2" t="s">
        <v>536</v>
      </c>
    </row>
    <row r="89" customFormat="false" ht="20.85" hidden="false" customHeight="false" outlineLevel="0" collapsed="false">
      <c r="A89" s="1" t="n">
        <v>142</v>
      </c>
      <c r="B89" s="2" t="s">
        <v>537</v>
      </c>
      <c r="C89" s="3" t="s">
        <v>265</v>
      </c>
      <c r="D89" s="4" t="s">
        <v>538</v>
      </c>
      <c r="E89" s="1" t="s">
        <v>539</v>
      </c>
      <c r="F89" s="1" t="n">
        <v>80</v>
      </c>
      <c r="G89" s="2" t="s">
        <v>30</v>
      </c>
      <c r="H89" s="1" t="s">
        <v>20</v>
      </c>
      <c r="I89" s="1" t="s">
        <v>268</v>
      </c>
      <c r="J89" s="1" t="s">
        <v>33</v>
      </c>
      <c r="K89" s="1" t="s">
        <v>540</v>
      </c>
      <c r="L89" s="1" t="n">
        <v>2</v>
      </c>
      <c r="M89" s="2" t="s">
        <v>541</v>
      </c>
      <c r="N89" s="2" t="s">
        <v>25</v>
      </c>
    </row>
    <row r="90" customFormat="false" ht="40.25" hidden="false" customHeight="false" outlineLevel="0" collapsed="false">
      <c r="A90" s="1" t="n">
        <v>229</v>
      </c>
      <c r="B90" s="2" t="s">
        <v>542</v>
      </c>
      <c r="C90" s="3" t="s">
        <v>543</v>
      </c>
      <c r="D90" s="4" t="s">
        <v>544</v>
      </c>
      <c r="E90" s="10" t="n">
        <v>2722</v>
      </c>
      <c r="F90" s="1" t="n">
        <v>91</v>
      </c>
      <c r="G90" s="2" t="s">
        <v>30</v>
      </c>
      <c r="H90" s="1" t="s">
        <v>141</v>
      </c>
      <c r="I90" s="1" t="s">
        <v>57</v>
      </c>
      <c r="J90" s="1" t="s">
        <v>33</v>
      </c>
      <c r="K90" s="1" t="s">
        <v>545</v>
      </c>
      <c r="L90" s="1" t="n">
        <v>3</v>
      </c>
      <c r="M90" s="2" t="s">
        <v>546</v>
      </c>
      <c r="N90" s="2" t="s">
        <v>547</v>
      </c>
    </row>
    <row r="91" customFormat="false" ht="30.55" hidden="false" customHeight="false" outlineLevel="0" collapsed="false">
      <c r="A91" s="1" t="n">
        <v>21</v>
      </c>
      <c r="B91" s="2" t="s">
        <v>548</v>
      </c>
      <c r="C91" s="3" t="s">
        <v>549</v>
      </c>
      <c r="D91" s="4" t="s">
        <v>550</v>
      </c>
      <c r="E91" s="1" t="s">
        <v>551</v>
      </c>
      <c r="F91" s="1" t="n">
        <v>57</v>
      </c>
      <c r="G91" s="2" t="s">
        <v>30</v>
      </c>
      <c r="H91" s="1" t="s">
        <v>63</v>
      </c>
      <c r="I91" s="1" t="s">
        <v>237</v>
      </c>
      <c r="J91" s="1" t="s">
        <v>22</v>
      </c>
      <c r="K91" s="1" t="s">
        <v>552</v>
      </c>
      <c r="L91" s="1" t="n">
        <v>3</v>
      </c>
      <c r="M91" s="2" t="s">
        <v>553</v>
      </c>
      <c r="N91" s="2" t="s">
        <v>554</v>
      </c>
    </row>
    <row r="92" customFormat="false" ht="30.55" hidden="false" customHeight="false" outlineLevel="0" collapsed="false">
      <c r="A92" s="1" t="n">
        <v>159</v>
      </c>
      <c r="B92" s="2" t="s">
        <v>555</v>
      </c>
      <c r="C92" s="3" t="s">
        <v>361</v>
      </c>
      <c r="D92" s="4" t="s">
        <v>556</v>
      </c>
      <c r="E92" s="1" t="s">
        <v>190</v>
      </c>
      <c r="F92" s="1" t="n">
        <v>64</v>
      </c>
      <c r="G92" s="2" t="s">
        <v>30</v>
      </c>
      <c r="H92" s="1" t="s">
        <v>20</v>
      </c>
      <c r="I92" s="1" t="s">
        <v>459</v>
      </c>
      <c r="J92" s="1" t="s">
        <v>33</v>
      </c>
      <c r="K92" s="1" t="s">
        <v>557</v>
      </c>
      <c r="L92" s="1" t="n">
        <v>2</v>
      </c>
      <c r="M92" s="2" t="s">
        <v>558</v>
      </c>
      <c r="N92" s="2" t="s">
        <v>559</v>
      </c>
    </row>
    <row r="93" customFormat="false" ht="20.85" hidden="false" customHeight="false" outlineLevel="0" collapsed="false">
      <c r="A93" s="1" t="n">
        <v>257</v>
      </c>
      <c r="B93" s="2" t="s">
        <v>560</v>
      </c>
      <c r="C93" s="3" t="s">
        <v>561</v>
      </c>
      <c r="D93" s="4" t="s">
        <v>562</v>
      </c>
      <c r="E93" s="10" t="n">
        <v>4486</v>
      </c>
      <c r="F93" s="1" t="n">
        <v>61</v>
      </c>
      <c r="G93" s="2" t="s">
        <v>30</v>
      </c>
      <c r="H93" s="1" t="s">
        <v>63</v>
      </c>
      <c r="I93" s="12" t="s">
        <v>398</v>
      </c>
      <c r="J93" s="1" t="s">
        <v>72</v>
      </c>
      <c r="K93" s="1" t="s">
        <v>563</v>
      </c>
      <c r="L93" s="1" t="n">
        <v>4</v>
      </c>
      <c r="M93" s="2" t="s">
        <v>564</v>
      </c>
      <c r="N93" s="2" t="s">
        <v>565</v>
      </c>
    </row>
    <row r="94" customFormat="false" ht="20.85" hidden="false" customHeight="false" outlineLevel="0" collapsed="false">
      <c r="A94" s="1" t="n">
        <v>315</v>
      </c>
      <c r="B94" s="2" t="s">
        <v>566</v>
      </c>
      <c r="C94" s="3" t="s">
        <v>561</v>
      </c>
      <c r="D94" s="4" t="s">
        <v>567</v>
      </c>
      <c r="E94" s="10" t="n">
        <v>7746</v>
      </c>
      <c r="F94" s="1" t="n">
        <v>66</v>
      </c>
      <c r="G94" s="2" t="s">
        <v>30</v>
      </c>
      <c r="H94" s="1" t="s">
        <v>141</v>
      </c>
      <c r="I94" s="1" t="s">
        <v>57</v>
      </c>
      <c r="J94" s="1" t="s">
        <v>22</v>
      </c>
      <c r="K94" s="1" t="s">
        <v>568</v>
      </c>
      <c r="L94" s="1" t="n">
        <v>3</v>
      </c>
      <c r="M94" s="2" t="s">
        <v>569</v>
      </c>
      <c r="N94" s="2" t="s">
        <v>570</v>
      </c>
    </row>
    <row r="95" customFormat="false" ht="20.85" hidden="false" customHeight="false" outlineLevel="0" collapsed="false">
      <c r="A95" s="1" t="n">
        <v>108</v>
      </c>
      <c r="B95" s="2" t="s">
        <v>566</v>
      </c>
      <c r="C95" s="3" t="s">
        <v>571</v>
      </c>
      <c r="D95" s="4" t="s">
        <v>572</v>
      </c>
      <c r="E95" s="1" t="s">
        <v>573</v>
      </c>
      <c r="F95" s="1" t="n">
        <v>72</v>
      </c>
      <c r="G95" s="2" t="s">
        <v>30</v>
      </c>
      <c r="H95" s="1" t="s">
        <v>141</v>
      </c>
      <c r="I95" s="1" t="s">
        <v>574</v>
      </c>
      <c r="J95" s="1" t="s">
        <v>33</v>
      </c>
      <c r="K95" s="1" t="s">
        <v>575</v>
      </c>
      <c r="L95" s="1" t="n">
        <v>1</v>
      </c>
      <c r="M95" s="2" t="s">
        <v>576</v>
      </c>
      <c r="N95" s="2" t="s">
        <v>577</v>
      </c>
    </row>
    <row r="96" customFormat="false" ht="30.55" hidden="false" customHeight="false" outlineLevel="0" collapsed="false">
      <c r="A96" s="1" t="n">
        <v>100</v>
      </c>
      <c r="B96" s="2" t="s">
        <v>578</v>
      </c>
      <c r="C96" s="3" t="s">
        <v>579</v>
      </c>
      <c r="D96" s="4" t="s">
        <v>580</v>
      </c>
      <c r="E96" s="1" t="s">
        <v>581</v>
      </c>
      <c r="F96" s="1" t="n">
        <v>68</v>
      </c>
      <c r="G96" s="2" t="s">
        <v>30</v>
      </c>
      <c r="H96" s="1" t="s">
        <v>63</v>
      </c>
      <c r="I96" s="1" t="s">
        <v>237</v>
      </c>
      <c r="J96" s="1" t="s">
        <v>72</v>
      </c>
      <c r="K96" s="1" t="s">
        <v>582</v>
      </c>
      <c r="L96" s="1" t="n">
        <v>2</v>
      </c>
      <c r="M96" s="2" t="s">
        <v>583</v>
      </c>
      <c r="N96" s="2" t="s">
        <v>584</v>
      </c>
    </row>
    <row r="97" customFormat="false" ht="30.55" hidden="false" customHeight="false" outlineLevel="0" collapsed="false">
      <c r="A97" s="1" t="n">
        <v>54</v>
      </c>
      <c r="B97" s="2" t="s">
        <v>585</v>
      </c>
      <c r="C97" s="3" t="s">
        <v>586</v>
      </c>
      <c r="D97" s="4" t="s">
        <v>587</v>
      </c>
      <c r="E97" s="1" t="s">
        <v>588</v>
      </c>
      <c r="F97" s="1" t="n">
        <v>92</v>
      </c>
      <c r="G97" s="2" t="s">
        <v>30</v>
      </c>
      <c r="H97" s="1" t="s">
        <v>141</v>
      </c>
      <c r="I97" s="1" t="s">
        <v>574</v>
      </c>
      <c r="J97" s="1" t="s">
        <v>22</v>
      </c>
      <c r="K97" s="1" t="s">
        <v>589</v>
      </c>
      <c r="L97" s="1" t="n">
        <v>2</v>
      </c>
      <c r="M97" s="2" t="s">
        <v>590</v>
      </c>
      <c r="N97" s="2" t="s">
        <v>591</v>
      </c>
    </row>
    <row r="98" customFormat="false" ht="20.85" hidden="false" customHeight="false" outlineLevel="0" collapsed="false">
      <c r="A98" s="1" t="n">
        <v>492</v>
      </c>
      <c r="B98" s="2" t="s">
        <v>592</v>
      </c>
      <c r="C98" s="3" t="s">
        <v>593</v>
      </c>
      <c r="D98" s="4" t="s">
        <v>594</v>
      </c>
      <c r="E98" s="10" t="n">
        <v>26666</v>
      </c>
      <c r="F98" s="13" t="n">
        <v>105</v>
      </c>
      <c r="G98" s="2" t="s">
        <v>30</v>
      </c>
      <c r="H98" s="1" t="s">
        <v>141</v>
      </c>
      <c r="I98" s="1" t="s">
        <v>57</v>
      </c>
      <c r="J98" s="1" t="s">
        <v>72</v>
      </c>
      <c r="K98" s="1" t="s">
        <v>595</v>
      </c>
      <c r="L98" s="1" t="n">
        <v>4</v>
      </c>
      <c r="M98" s="2" t="s">
        <v>596</v>
      </c>
      <c r="N98" s="2" t="s">
        <v>597</v>
      </c>
    </row>
    <row r="99" customFormat="false" ht="59.7" hidden="false" customHeight="false" outlineLevel="0" collapsed="false">
      <c r="A99" s="1" t="n">
        <v>148</v>
      </c>
      <c r="B99" s="2" t="s">
        <v>598</v>
      </c>
      <c r="C99" s="3" t="s">
        <v>599</v>
      </c>
      <c r="D99" s="4" t="s">
        <v>600</v>
      </c>
      <c r="E99" s="1" t="s">
        <v>601</v>
      </c>
      <c r="F99" s="1" t="n">
        <v>72</v>
      </c>
      <c r="G99" s="2" t="s">
        <v>602</v>
      </c>
      <c r="H99" s="1" t="s">
        <v>141</v>
      </c>
      <c r="I99" s="1" t="s">
        <v>574</v>
      </c>
      <c r="J99" s="1" t="s">
        <v>143</v>
      </c>
      <c r="K99" s="1" t="s">
        <v>603</v>
      </c>
      <c r="L99" s="1" t="n">
        <v>1</v>
      </c>
      <c r="M99" s="2" t="s">
        <v>604</v>
      </c>
      <c r="N99" s="2" t="s">
        <v>605</v>
      </c>
    </row>
    <row r="100" customFormat="false" ht="30.55" hidden="false" customHeight="false" outlineLevel="0" collapsed="false">
      <c r="A100" s="1" t="n">
        <v>302</v>
      </c>
      <c r="B100" s="2" t="s">
        <v>606</v>
      </c>
      <c r="C100" s="3" t="s">
        <v>607</v>
      </c>
      <c r="D100" s="4" t="s">
        <v>608</v>
      </c>
      <c r="E100" s="10" t="n">
        <v>7220</v>
      </c>
      <c r="F100" s="1" t="n">
        <v>69</v>
      </c>
      <c r="G100" s="2" t="s">
        <v>30</v>
      </c>
      <c r="H100" s="1" t="s">
        <v>63</v>
      </c>
      <c r="I100" s="1" t="s">
        <v>398</v>
      </c>
      <c r="J100" s="1" t="s">
        <v>22</v>
      </c>
      <c r="K100" s="1" t="s">
        <v>609</v>
      </c>
      <c r="L100" s="1" t="n">
        <v>4</v>
      </c>
      <c r="M100" s="2" t="s">
        <v>610</v>
      </c>
      <c r="N100" s="2" t="s">
        <v>611</v>
      </c>
    </row>
    <row r="101" customFormat="false" ht="20.85" hidden="false" customHeight="false" outlineLevel="0" collapsed="false">
      <c r="A101" s="1" t="n">
        <v>56</v>
      </c>
      <c r="B101" s="2" t="s">
        <v>612</v>
      </c>
      <c r="C101" s="3" t="s">
        <v>561</v>
      </c>
      <c r="D101" s="4" t="s">
        <v>613</v>
      </c>
      <c r="E101" s="1" t="s">
        <v>614</v>
      </c>
      <c r="F101" s="1" t="n">
        <v>20</v>
      </c>
      <c r="G101" s="2" t="s">
        <v>30</v>
      </c>
      <c r="H101" s="1" t="s">
        <v>141</v>
      </c>
      <c r="I101" s="1" t="s">
        <v>574</v>
      </c>
      <c r="J101" s="1" t="s">
        <v>72</v>
      </c>
      <c r="K101" s="1" t="s">
        <v>615</v>
      </c>
      <c r="L101" s="1" t="n">
        <v>1</v>
      </c>
      <c r="M101" s="2" t="s">
        <v>616</v>
      </c>
      <c r="N101" s="2" t="s">
        <v>617</v>
      </c>
    </row>
    <row r="102" customFormat="false" ht="20.85" hidden="false" customHeight="false" outlineLevel="0" collapsed="false">
      <c r="A102" s="1" t="n">
        <v>360</v>
      </c>
      <c r="B102" s="2" t="s">
        <v>618</v>
      </c>
      <c r="C102" s="3" t="s">
        <v>619</v>
      </c>
      <c r="D102" s="1" t="n">
        <v>1844</v>
      </c>
      <c r="E102" s="10" t="n">
        <v>11562</v>
      </c>
      <c r="F102" s="1" t="n">
        <v>87</v>
      </c>
      <c r="G102" s="2" t="s">
        <v>620</v>
      </c>
      <c r="H102" s="1" t="s">
        <v>135</v>
      </c>
      <c r="I102" s="1" t="s">
        <v>142</v>
      </c>
      <c r="J102" s="1" t="s">
        <v>72</v>
      </c>
      <c r="K102" s="1" t="s">
        <v>621</v>
      </c>
      <c r="L102" s="1" t="n">
        <v>4</v>
      </c>
      <c r="M102" s="2" t="s">
        <v>622</v>
      </c>
      <c r="N102" s="2" t="s">
        <v>623</v>
      </c>
    </row>
    <row r="103" customFormat="false" ht="23.85" hidden="false" customHeight="false" outlineLevel="0" collapsed="false">
      <c r="A103" s="1" t="n">
        <v>333</v>
      </c>
      <c r="B103" s="2" t="s">
        <v>624</v>
      </c>
      <c r="C103" s="3" t="s">
        <v>625</v>
      </c>
      <c r="D103" s="4" t="s">
        <v>626</v>
      </c>
      <c r="E103" s="10" t="n">
        <v>9150</v>
      </c>
      <c r="F103" s="1" t="n">
        <v>76</v>
      </c>
      <c r="G103" s="2" t="s">
        <v>496</v>
      </c>
      <c r="H103" s="1" t="s">
        <v>135</v>
      </c>
      <c r="I103" s="1" t="s">
        <v>142</v>
      </c>
      <c r="J103" s="1" t="s">
        <v>22</v>
      </c>
      <c r="K103" s="1" t="s">
        <v>627</v>
      </c>
      <c r="L103" s="1" t="n">
        <v>4</v>
      </c>
      <c r="M103" s="2" t="s">
        <v>628</v>
      </c>
      <c r="N103" s="2" t="s">
        <v>629</v>
      </c>
    </row>
    <row r="104" customFormat="false" ht="30.55" hidden="false" customHeight="false" outlineLevel="0" collapsed="false">
      <c r="A104" s="1" t="n">
        <v>227</v>
      </c>
      <c r="B104" s="2" t="s">
        <v>630</v>
      </c>
      <c r="C104" s="3" t="s">
        <v>631</v>
      </c>
      <c r="D104" s="4" t="n">
        <v>2641</v>
      </c>
      <c r="E104" s="10" t="n">
        <v>2642</v>
      </c>
      <c r="F104" s="1" t="s">
        <v>632</v>
      </c>
      <c r="G104" s="2" t="s">
        <v>30</v>
      </c>
      <c r="H104" s="1" t="s">
        <v>20</v>
      </c>
      <c r="I104" s="1" t="s">
        <v>633</v>
      </c>
      <c r="J104" s="1" t="s">
        <v>72</v>
      </c>
      <c r="K104" s="1" t="s">
        <v>634</v>
      </c>
      <c r="L104" s="1" t="s">
        <v>0</v>
      </c>
      <c r="M104" s="2" t="s">
        <v>635</v>
      </c>
      <c r="N104" s="2" t="s">
        <v>636</v>
      </c>
    </row>
    <row r="105" customFormat="false" ht="20.85" hidden="false" customHeight="false" outlineLevel="0" collapsed="false">
      <c r="A105" s="1" t="n">
        <v>184</v>
      </c>
      <c r="B105" s="2" t="s">
        <v>637</v>
      </c>
      <c r="C105" s="3" t="s">
        <v>638</v>
      </c>
      <c r="D105" s="4" t="s">
        <v>639</v>
      </c>
      <c r="E105" s="10" t="s">
        <v>640</v>
      </c>
      <c r="F105" s="1" t="n">
        <v>22</v>
      </c>
      <c r="G105" s="2" t="s">
        <v>30</v>
      </c>
      <c r="H105" s="1" t="s">
        <v>31</v>
      </c>
      <c r="I105" s="1" t="s">
        <v>459</v>
      </c>
      <c r="J105" s="1" t="s">
        <v>33</v>
      </c>
      <c r="K105" s="1" t="s">
        <v>641</v>
      </c>
      <c r="L105" s="1" t="n">
        <v>3</v>
      </c>
      <c r="M105" s="2" t="s">
        <v>642</v>
      </c>
      <c r="N105" s="2" t="s">
        <v>643</v>
      </c>
    </row>
    <row r="106" customFormat="false" ht="30.55" hidden="false" customHeight="false" outlineLevel="0" collapsed="false">
      <c r="A106" s="1" t="n">
        <v>270</v>
      </c>
      <c r="B106" s="2" t="s">
        <v>644</v>
      </c>
      <c r="C106" s="3" t="s">
        <v>645</v>
      </c>
      <c r="D106" s="4" t="s">
        <v>646</v>
      </c>
      <c r="E106" s="10" t="n">
        <v>5200</v>
      </c>
      <c r="F106" s="1" t="n">
        <v>50</v>
      </c>
      <c r="G106" s="2" t="s">
        <v>30</v>
      </c>
      <c r="H106" s="1" t="s">
        <v>141</v>
      </c>
      <c r="I106" s="1" t="s">
        <v>86</v>
      </c>
      <c r="J106" s="1" t="s">
        <v>22</v>
      </c>
      <c r="K106" s="1" t="s">
        <v>647</v>
      </c>
      <c r="L106" s="1" t="n">
        <v>2</v>
      </c>
      <c r="M106" s="2" t="s">
        <v>648</v>
      </c>
      <c r="N106" s="2" t="s">
        <v>649</v>
      </c>
    </row>
    <row r="107" customFormat="false" ht="30.55" hidden="false" customHeight="false" outlineLevel="0" collapsed="false">
      <c r="A107" s="1" t="n">
        <v>114</v>
      </c>
      <c r="B107" s="2" t="s">
        <v>650</v>
      </c>
      <c r="C107" s="3" t="s">
        <v>651</v>
      </c>
      <c r="D107" s="4" t="s">
        <v>652</v>
      </c>
      <c r="E107" s="1" t="s">
        <v>653</v>
      </c>
      <c r="F107" s="1" t="n">
        <v>33</v>
      </c>
      <c r="G107" s="2" t="s">
        <v>30</v>
      </c>
      <c r="H107" s="1" t="s">
        <v>31</v>
      </c>
      <c r="I107" s="1" t="s">
        <v>459</v>
      </c>
      <c r="J107" s="1" t="s">
        <v>143</v>
      </c>
      <c r="K107" s="1" t="s">
        <v>654</v>
      </c>
      <c r="L107" s="1" t="n">
        <v>2</v>
      </c>
      <c r="M107" s="2" t="s">
        <v>655</v>
      </c>
      <c r="N107" s="2" t="s">
        <v>656</v>
      </c>
    </row>
    <row r="108" customFormat="false" ht="40.25" hidden="false" customHeight="false" outlineLevel="0" collapsed="false">
      <c r="A108" s="1" t="n">
        <v>70</v>
      </c>
      <c r="B108" s="2" t="s">
        <v>657</v>
      </c>
      <c r="C108" s="3" t="s">
        <v>658</v>
      </c>
      <c r="D108" s="4" t="s">
        <v>659</v>
      </c>
      <c r="E108" s="1" t="s">
        <v>660</v>
      </c>
      <c r="F108" s="1" t="n">
        <v>70</v>
      </c>
      <c r="G108" s="2" t="s">
        <v>30</v>
      </c>
      <c r="H108" s="1" t="s">
        <v>141</v>
      </c>
      <c r="I108" s="1" t="s">
        <v>268</v>
      </c>
      <c r="J108" s="1" t="s">
        <v>72</v>
      </c>
      <c r="K108" s="1" t="s">
        <v>661</v>
      </c>
      <c r="L108" s="1" t="n">
        <v>2</v>
      </c>
      <c r="M108" s="2" t="s">
        <v>662</v>
      </c>
      <c r="N108" s="2" t="s">
        <v>663</v>
      </c>
    </row>
    <row r="109" customFormat="false" ht="40.25" hidden="false" customHeight="false" outlineLevel="0" collapsed="false">
      <c r="A109" s="1" t="n">
        <v>281</v>
      </c>
      <c r="B109" s="2" t="s">
        <v>664</v>
      </c>
      <c r="C109" s="3" t="s">
        <v>665</v>
      </c>
      <c r="D109" s="4" t="s">
        <v>666</v>
      </c>
      <c r="E109" s="10" t="n">
        <v>5848</v>
      </c>
      <c r="F109" s="1" t="n">
        <v>93</v>
      </c>
      <c r="G109" s="2" t="s">
        <v>30</v>
      </c>
      <c r="H109" s="1" t="s">
        <v>141</v>
      </c>
      <c r="I109" s="1" t="s">
        <v>667</v>
      </c>
      <c r="J109" s="1" t="s">
        <v>33</v>
      </c>
      <c r="K109" s="1" t="s">
        <v>668</v>
      </c>
      <c r="L109" s="1" t="n">
        <v>3</v>
      </c>
      <c r="M109" s="2" t="s">
        <v>669</v>
      </c>
      <c r="N109" s="2" t="s">
        <v>670</v>
      </c>
    </row>
    <row r="110" customFormat="false" ht="30.55" hidden="false" customHeight="false" outlineLevel="0" collapsed="false">
      <c r="A110" s="1" t="n">
        <v>299</v>
      </c>
      <c r="B110" s="2" t="s">
        <v>671</v>
      </c>
      <c r="C110" s="3" t="s">
        <v>672</v>
      </c>
      <c r="D110" s="4" t="s">
        <v>673</v>
      </c>
      <c r="E110" s="10" t="n">
        <v>7109</v>
      </c>
      <c r="F110" s="1" t="n">
        <v>44</v>
      </c>
      <c r="G110" s="2" t="s">
        <v>30</v>
      </c>
      <c r="H110" s="1" t="s">
        <v>135</v>
      </c>
      <c r="I110" s="1" t="s">
        <v>185</v>
      </c>
      <c r="J110" s="1" t="s">
        <v>72</v>
      </c>
      <c r="K110" s="1" t="s">
        <v>674</v>
      </c>
      <c r="L110" s="1" t="n">
        <v>3</v>
      </c>
      <c r="M110" s="2" t="s">
        <v>675</v>
      </c>
      <c r="N110" s="2" t="s">
        <v>676</v>
      </c>
    </row>
    <row r="111" customFormat="false" ht="40.25" hidden="false" customHeight="false" outlineLevel="0" collapsed="false">
      <c r="A111" s="1" t="n">
        <v>384</v>
      </c>
      <c r="B111" s="2" t="s">
        <v>677</v>
      </c>
      <c r="C111" s="3" t="s">
        <v>678</v>
      </c>
      <c r="D111" s="4" t="s">
        <v>679</v>
      </c>
      <c r="E111" s="10" t="n">
        <v>13819</v>
      </c>
      <c r="F111" s="1" t="n">
        <v>90</v>
      </c>
      <c r="G111" s="2" t="s">
        <v>30</v>
      </c>
      <c r="H111" s="1" t="s">
        <v>31</v>
      </c>
      <c r="I111" s="1" t="s">
        <v>459</v>
      </c>
      <c r="J111" s="1" t="s">
        <v>72</v>
      </c>
      <c r="K111" s="1" t="s">
        <v>680</v>
      </c>
      <c r="L111" s="1" t="n">
        <v>4</v>
      </c>
      <c r="M111" s="2" t="s">
        <v>681</v>
      </c>
      <c r="N111" s="2" t="s">
        <v>682</v>
      </c>
    </row>
    <row r="112" customFormat="false" ht="91" hidden="false" customHeight="false" outlineLevel="0" collapsed="false">
      <c r="A112" s="1" t="n">
        <v>204</v>
      </c>
      <c r="B112" s="2" t="s">
        <v>683</v>
      </c>
      <c r="C112" s="3" t="s">
        <v>684</v>
      </c>
      <c r="D112" s="4" t="s">
        <v>685</v>
      </c>
      <c r="E112" s="10" t="n">
        <v>941</v>
      </c>
      <c r="F112" s="1" t="n">
        <v>79</v>
      </c>
      <c r="G112" s="2" t="s">
        <v>30</v>
      </c>
      <c r="H112" s="1" t="s">
        <v>141</v>
      </c>
      <c r="I112" s="1" t="s">
        <v>86</v>
      </c>
      <c r="J112" s="1" t="s">
        <v>143</v>
      </c>
      <c r="K112" s="1" t="s">
        <v>686</v>
      </c>
      <c r="L112" s="1" t="n">
        <v>2</v>
      </c>
      <c r="M112" s="2" t="s">
        <v>687</v>
      </c>
      <c r="N112" s="2" t="s">
        <v>688</v>
      </c>
    </row>
    <row r="113" customFormat="false" ht="20.85" hidden="false" customHeight="false" outlineLevel="0" collapsed="false">
      <c r="A113" s="1" t="n">
        <v>484</v>
      </c>
      <c r="B113" s="2" t="s">
        <v>689</v>
      </c>
      <c r="C113" s="3" t="s">
        <v>690</v>
      </c>
      <c r="D113" s="4" t="n">
        <v>4548</v>
      </c>
      <c r="E113" s="10" t="n">
        <v>25286</v>
      </c>
      <c r="F113" s="1" t="n">
        <v>57</v>
      </c>
      <c r="G113" s="2" t="s">
        <v>30</v>
      </c>
      <c r="H113" s="1" t="s">
        <v>135</v>
      </c>
      <c r="I113" s="1" t="s">
        <v>185</v>
      </c>
      <c r="J113" s="1" t="s">
        <v>143</v>
      </c>
      <c r="K113" s="1" t="s">
        <v>691</v>
      </c>
      <c r="L113" s="1" t="n">
        <v>5</v>
      </c>
      <c r="M113" s="2" t="s">
        <v>692</v>
      </c>
      <c r="N113" s="2" t="s">
        <v>693</v>
      </c>
    </row>
    <row r="114" customFormat="false" ht="30.55" hidden="false" customHeight="false" outlineLevel="0" collapsed="false">
      <c r="A114" s="1" t="n">
        <v>237</v>
      </c>
      <c r="B114" s="2" t="s">
        <v>694</v>
      </c>
      <c r="C114" s="3" t="s">
        <v>695</v>
      </c>
      <c r="D114" s="4" t="s">
        <v>696</v>
      </c>
      <c r="E114" s="10" t="n">
        <v>3295</v>
      </c>
      <c r="F114" s="1" t="n">
        <v>49</v>
      </c>
      <c r="G114" s="2" t="s">
        <v>30</v>
      </c>
      <c r="H114" s="1" t="s">
        <v>141</v>
      </c>
      <c r="I114" s="1" t="s">
        <v>398</v>
      </c>
      <c r="J114" s="1" t="s">
        <v>143</v>
      </c>
      <c r="K114" s="1" t="s">
        <v>697</v>
      </c>
      <c r="L114" s="1" t="n">
        <v>3</v>
      </c>
      <c r="M114" s="2" t="s">
        <v>698</v>
      </c>
      <c r="N114" s="2" t="s">
        <v>699</v>
      </c>
    </row>
    <row r="115" customFormat="false" ht="40.25" hidden="false" customHeight="false" outlineLevel="0" collapsed="false">
      <c r="A115" s="1" t="n">
        <v>243</v>
      </c>
      <c r="B115" s="2" t="s">
        <v>700</v>
      </c>
      <c r="C115" s="3" t="s">
        <v>701</v>
      </c>
      <c r="D115" s="4" t="s">
        <v>702</v>
      </c>
      <c r="E115" s="10" t="n">
        <v>3598</v>
      </c>
      <c r="F115" s="1" t="n">
        <v>88</v>
      </c>
      <c r="G115" s="2" t="s">
        <v>30</v>
      </c>
      <c r="H115" s="1" t="s">
        <v>141</v>
      </c>
      <c r="I115" s="1" t="s">
        <v>667</v>
      </c>
      <c r="J115" s="1" t="s">
        <v>143</v>
      </c>
      <c r="K115" s="1" t="s">
        <v>703</v>
      </c>
      <c r="L115" s="1" t="n">
        <v>3</v>
      </c>
      <c r="M115" s="2" t="s">
        <v>704</v>
      </c>
      <c r="N115" s="2" t="s">
        <v>705</v>
      </c>
    </row>
    <row r="116" customFormat="false" ht="30.55" hidden="false" customHeight="false" outlineLevel="0" collapsed="false">
      <c r="A116" s="1" t="n">
        <v>332</v>
      </c>
      <c r="B116" s="2" t="s">
        <v>706</v>
      </c>
      <c r="C116" s="3" t="s">
        <v>645</v>
      </c>
      <c r="D116" s="4" t="s">
        <v>707</v>
      </c>
      <c r="E116" s="10" t="n">
        <v>8974</v>
      </c>
      <c r="F116" s="1" t="n">
        <v>73</v>
      </c>
      <c r="G116" s="2" t="s">
        <v>30</v>
      </c>
      <c r="H116" s="1" t="s">
        <v>135</v>
      </c>
      <c r="I116" s="1" t="s">
        <v>86</v>
      </c>
      <c r="J116" s="1" t="s">
        <v>22</v>
      </c>
      <c r="K116" s="1" t="s">
        <v>708</v>
      </c>
      <c r="L116" s="1" t="n">
        <v>3</v>
      </c>
      <c r="M116" s="2" t="s">
        <v>709</v>
      </c>
      <c r="N116" s="2" t="s">
        <v>710</v>
      </c>
    </row>
    <row r="117" customFormat="false" ht="49.95" hidden="false" customHeight="false" outlineLevel="0" collapsed="false">
      <c r="A117" s="1" t="n">
        <v>280</v>
      </c>
      <c r="B117" s="2" t="s">
        <v>711</v>
      </c>
      <c r="C117" s="3" t="s">
        <v>645</v>
      </c>
      <c r="D117" s="4" t="s">
        <v>712</v>
      </c>
      <c r="E117" s="10" t="n">
        <v>5830</v>
      </c>
      <c r="F117" s="1" t="n">
        <f aca="false">1915-1857</f>
        <v>58</v>
      </c>
      <c r="G117" s="2" t="s">
        <v>30</v>
      </c>
      <c r="H117" s="1" t="s">
        <v>135</v>
      </c>
      <c r="I117" s="1" t="s">
        <v>185</v>
      </c>
      <c r="J117" s="1" t="s">
        <v>22</v>
      </c>
      <c r="K117" s="1" t="s">
        <v>713</v>
      </c>
      <c r="L117" s="1" t="n">
        <v>4</v>
      </c>
      <c r="M117" s="2" t="s">
        <v>714</v>
      </c>
      <c r="N117" s="2" t="s">
        <v>715</v>
      </c>
    </row>
    <row r="118" customFormat="false" ht="30.55" hidden="false" customHeight="false" outlineLevel="0" collapsed="false">
      <c r="A118" s="1" t="n">
        <v>426</v>
      </c>
      <c r="B118" s="2" t="s">
        <v>716</v>
      </c>
      <c r="C118" s="3" t="s">
        <v>645</v>
      </c>
      <c r="D118" s="4" t="s">
        <v>717</v>
      </c>
      <c r="E118" s="10" t="n">
        <v>17756</v>
      </c>
      <c r="F118" s="1" t="n">
        <v>92</v>
      </c>
      <c r="G118" s="2" t="s">
        <v>30</v>
      </c>
      <c r="H118" s="1" t="s">
        <v>141</v>
      </c>
      <c r="I118" s="1" t="s">
        <v>86</v>
      </c>
      <c r="J118" s="1" t="s">
        <v>72</v>
      </c>
      <c r="K118" s="1" t="s">
        <v>718</v>
      </c>
      <c r="L118" s="1" t="n">
        <v>4</v>
      </c>
      <c r="M118" s="2" t="s">
        <v>719</v>
      </c>
      <c r="N118" s="2" t="s">
        <v>720</v>
      </c>
    </row>
    <row r="119" customFormat="false" ht="30.55" hidden="false" customHeight="false" outlineLevel="0" collapsed="false">
      <c r="A119" s="1" t="n">
        <v>72</v>
      </c>
      <c r="B119" s="2" t="s">
        <v>721</v>
      </c>
      <c r="C119" s="3" t="s">
        <v>220</v>
      </c>
      <c r="D119" s="4" t="s">
        <v>722</v>
      </c>
      <c r="E119" s="1" t="s">
        <v>723</v>
      </c>
      <c r="F119" s="1" t="n">
        <v>65</v>
      </c>
      <c r="G119" s="2" t="s">
        <v>30</v>
      </c>
      <c r="H119" s="1" t="s">
        <v>141</v>
      </c>
      <c r="I119" s="1" t="s">
        <v>268</v>
      </c>
      <c r="J119" s="1" t="s">
        <v>22</v>
      </c>
      <c r="K119" s="1" t="s">
        <v>724</v>
      </c>
      <c r="L119" s="1" t="n">
        <v>2</v>
      </c>
      <c r="M119" s="2" t="s">
        <v>725</v>
      </c>
      <c r="N119" s="2" t="s">
        <v>726</v>
      </c>
    </row>
    <row r="120" customFormat="false" ht="20.85" hidden="false" customHeight="false" outlineLevel="0" collapsed="false">
      <c r="A120" s="1" t="n">
        <v>85</v>
      </c>
      <c r="B120" s="2" t="s">
        <v>727</v>
      </c>
      <c r="C120" s="3" t="s">
        <v>701</v>
      </c>
      <c r="D120" s="4" t="s">
        <v>728</v>
      </c>
      <c r="E120" s="1" t="s">
        <v>729</v>
      </c>
      <c r="F120" s="1" t="n">
        <v>45</v>
      </c>
      <c r="G120" s="2" t="s">
        <v>30</v>
      </c>
      <c r="H120" s="1" t="s">
        <v>730</v>
      </c>
      <c r="M120" s="2" t="s">
        <v>731</v>
      </c>
      <c r="N120" s="2" t="s">
        <v>732</v>
      </c>
    </row>
    <row r="121" customFormat="false" ht="59.7" hidden="false" customHeight="false" outlineLevel="0" collapsed="false">
      <c r="A121" s="1" t="n">
        <v>197</v>
      </c>
      <c r="B121" s="2" t="s">
        <v>733</v>
      </c>
      <c r="C121" s="3" t="s">
        <v>701</v>
      </c>
      <c r="D121" s="4" t="s">
        <v>734</v>
      </c>
      <c r="E121" s="10" t="n">
        <v>296</v>
      </c>
      <c r="F121" s="1" t="n">
        <v>77</v>
      </c>
      <c r="G121" s="2" t="s">
        <v>30</v>
      </c>
      <c r="H121" s="1" t="s">
        <v>141</v>
      </c>
      <c r="I121" s="1" t="s">
        <v>86</v>
      </c>
      <c r="J121" s="1" t="s">
        <v>33</v>
      </c>
      <c r="K121" s="1" t="s">
        <v>735</v>
      </c>
      <c r="L121" s="1" t="n">
        <v>3</v>
      </c>
      <c r="M121" s="2" t="s">
        <v>736</v>
      </c>
      <c r="N121" s="2" t="s">
        <v>737</v>
      </c>
    </row>
    <row r="122" customFormat="false" ht="40.25" hidden="false" customHeight="false" outlineLevel="0" collapsed="false">
      <c r="A122" s="1" t="n">
        <v>205</v>
      </c>
      <c r="B122" s="2" t="s">
        <v>738</v>
      </c>
      <c r="C122" s="3" t="s">
        <v>645</v>
      </c>
      <c r="D122" s="4" t="s">
        <v>739</v>
      </c>
      <c r="E122" s="10" t="n">
        <v>1036</v>
      </c>
      <c r="F122" s="1" t="n">
        <v>42</v>
      </c>
      <c r="G122" s="2" t="s">
        <v>30</v>
      </c>
      <c r="H122" s="1" t="s">
        <v>141</v>
      </c>
      <c r="I122" s="1" t="s">
        <v>633</v>
      </c>
      <c r="J122" s="1" t="s">
        <v>33</v>
      </c>
      <c r="K122" s="1" t="s">
        <v>740</v>
      </c>
      <c r="L122" s="1" t="n">
        <v>2</v>
      </c>
      <c r="M122" s="2" t="s">
        <v>741</v>
      </c>
      <c r="N122" s="2" t="s">
        <v>742</v>
      </c>
    </row>
    <row r="123" customFormat="false" ht="30.55" hidden="false" customHeight="false" outlineLevel="0" collapsed="false">
      <c r="A123" s="1" t="n">
        <v>84</v>
      </c>
      <c r="B123" s="2" t="s">
        <v>743</v>
      </c>
      <c r="C123" s="3" t="s">
        <v>638</v>
      </c>
      <c r="D123" s="4" t="s">
        <v>744</v>
      </c>
      <c r="E123" s="1" t="s">
        <v>745</v>
      </c>
      <c r="F123" s="1" t="s">
        <v>746</v>
      </c>
      <c r="G123" s="2" t="s">
        <v>30</v>
      </c>
      <c r="H123" s="1" t="s">
        <v>730</v>
      </c>
      <c r="M123" s="2" t="s">
        <v>747</v>
      </c>
      <c r="N123" s="2" t="s">
        <v>748</v>
      </c>
    </row>
    <row r="124" customFormat="false" ht="20.85" hidden="false" customHeight="false" outlineLevel="0" collapsed="false">
      <c r="A124" s="1" t="n">
        <v>251</v>
      </c>
      <c r="B124" s="2" t="s">
        <v>749</v>
      </c>
      <c r="C124" s="3" t="s">
        <v>750</v>
      </c>
      <c r="D124" s="4" t="n">
        <v>4060</v>
      </c>
      <c r="E124" s="10" t="n">
        <v>4060</v>
      </c>
      <c r="F124" s="1" t="s">
        <v>209</v>
      </c>
      <c r="G124" s="2" t="s">
        <v>30</v>
      </c>
      <c r="H124" s="1" t="s">
        <v>135</v>
      </c>
      <c r="I124" s="1" t="s">
        <v>185</v>
      </c>
      <c r="J124" s="1" t="s">
        <v>33</v>
      </c>
      <c r="K124" s="1" t="s">
        <v>751</v>
      </c>
      <c r="L124" s="1" t="s">
        <v>0</v>
      </c>
      <c r="M124" s="2" t="s">
        <v>752</v>
      </c>
      <c r="N124" s="2" t="s">
        <v>753</v>
      </c>
    </row>
    <row r="125" customFormat="false" ht="13.8" hidden="false" customHeight="false" outlineLevel="0" collapsed="false">
      <c r="A125" s="1" t="n">
        <v>405</v>
      </c>
      <c r="B125" s="2" t="s">
        <v>754</v>
      </c>
      <c r="C125" s="3" t="s">
        <v>755</v>
      </c>
      <c r="D125" s="4" t="s">
        <v>756</v>
      </c>
      <c r="E125" s="10" t="n">
        <v>15455</v>
      </c>
      <c r="F125" s="1" t="n">
        <v>79</v>
      </c>
      <c r="G125" s="2" t="s">
        <v>30</v>
      </c>
      <c r="H125" s="1" t="s">
        <v>31</v>
      </c>
      <c r="I125" s="1" t="s">
        <v>21</v>
      </c>
      <c r="J125" s="1" t="s">
        <v>72</v>
      </c>
      <c r="K125" s="1" t="s">
        <v>757</v>
      </c>
      <c r="L125" s="1" t="n">
        <v>4</v>
      </c>
      <c r="M125" s="2" t="s">
        <v>758</v>
      </c>
      <c r="N125" s="1" t="s">
        <v>759</v>
      </c>
    </row>
    <row r="126" customFormat="false" ht="20.85" hidden="false" customHeight="false" outlineLevel="0" collapsed="false">
      <c r="A126" s="1" t="n">
        <v>379</v>
      </c>
      <c r="B126" s="2" t="s">
        <v>760</v>
      </c>
      <c r="C126" s="3" t="s">
        <v>761</v>
      </c>
      <c r="D126" s="4" t="s">
        <v>762</v>
      </c>
      <c r="E126" s="10" t="n">
        <v>13389</v>
      </c>
      <c r="F126" s="1" t="n">
        <v>70</v>
      </c>
      <c r="G126" s="2" t="s">
        <v>30</v>
      </c>
      <c r="H126" s="1" t="s">
        <v>31</v>
      </c>
      <c r="I126" s="1" t="s">
        <v>21</v>
      </c>
      <c r="J126" s="1" t="s">
        <v>22</v>
      </c>
      <c r="K126" s="1" t="s">
        <v>763</v>
      </c>
      <c r="L126" s="1" t="n">
        <v>4</v>
      </c>
      <c r="M126" s="2" t="s">
        <v>764</v>
      </c>
      <c r="N126" s="2" t="s">
        <v>765</v>
      </c>
    </row>
    <row r="127" customFormat="false" ht="20.85" hidden="false" customHeight="false" outlineLevel="0" collapsed="false">
      <c r="A127" s="1" t="n">
        <v>468</v>
      </c>
      <c r="B127" s="2" t="s">
        <v>766</v>
      </c>
      <c r="C127" s="3" t="s">
        <v>767</v>
      </c>
      <c r="D127" s="1" t="n">
        <v>1908</v>
      </c>
      <c r="E127" s="10" t="n">
        <v>23850</v>
      </c>
      <c r="F127" s="1" t="n">
        <v>56</v>
      </c>
      <c r="G127" s="2" t="s">
        <v>30</v>
      </c>
      <c r="H127" s="1" t="s">
        <v>135</v>
      </c>
      <c r="I127" s="1" t="s">
        <v>768</v>
      </c>
      <c r="J127" s="1" t="s">
        <v>33</v>
      </c>
      <c r="K127" s="1" t="s">
        <v>769</v>
      </c>
      <c r="L127" s="1" t="n">
        <v>5</v>
      </c>
      <c r="M127" s="2" t="s">
        <v>770</v>
      </c>
      <c r="N127" s="2" t="s">
        <v>771</v>
      </c>
    </row>
    <row r="128" customFormat="false" ht="20.85" hidden="false" customHeight="false" outlineLevel="0" collapsed="false">
      <c r="A128" s="1" t="n">
        <v>515</v>
      </c>
      <c r="B128" s="2" t="s">
        <v>772</v>
      </c>
      <c r="C128" s="3" t="s">
        <v>773</v>
      </c>
      <c r="D128" s="4" t="n">
        <v>672</v>
      </c>
      <c r="E128" s="10" t="n">
        <v>31956</v>
      </c>
      <c r="F128" s="1" t="n">
        <v>86</v>
      </c>
      <c r="G128" s="2" t="s">
        <v>30</v>
      </c>
      <c r="H128" s="1" t="s">
        <v>135</v>
      </c>
      <c r="I128" s="1" t="s">
        <v>768</v>
      </c>
      <c r="J128" s="1" t="s">
        <v>33</v>
      </c>
      <c r="K128" s="1" t="s">
        <v>769</v>
      </c>
      <c r="L128" s="1" t="n">
        <v>5</v>
      </c>
      <c r="M128" s="2" t="s">
        <v>774</v>
      </c>
      <c r="N128" s="2" t="s">
        <v>771</v>
      </c>
    </row>
    <row r="129" customFormat="false" ht="30.55" hidden="false" customHeight="false" outlineLevel="0" collapsed="false">
      <c r="A129" s="1" t="n">
        <v>300</v>
      </c>
      <c r="B129" s="2" t="s">
        <v>775</v>
      </c>
      <c r="C129" s="3" t="s">
        <v>776</v>
      </c>
      <c r="D129" s="4" t="s">
        <v>777</v>
      </c>
      <c r="E129" s="10" t="n">
        <v>7148</v>
      </c>
      <c r="F129" s="1" t="n">
        <v>70</v>
      </c>
      <c r="G129" s="2" t="s">
        <v>30</v>
      </c>
      <c r="H129" s="1" t="s">
        <v>31</v>
      </c>
      <c r="I129" s="1" t="s">
        <v>191</v>
      </c>
      <c r="J129" s="1" t="s">
        <v>22</v>
      </c>
      <c r="K129" s="1" t="s">
        <v>778</v>
      </c>
      <c r="L129" s="1" t="n">
        <v>2</v>
      </c>
      <c r="M129" s="2" t="s">
        <v>779</v>
      </c>
      <c r="N129" s="2" t="s">
        <v>780</v>
      </c>
    </row>
    <row r="130" customFormat="false" ht="20.85" hidden="false" customHeight="false" outlineLevel="0" collapsed="false">
      <c r="A130" s="1" t="n">
        <v>289</v>
      </c>
      <c r="B130" s="2" t="s">
        <v>781</v>
      </c>
      <c r="C130" s="3" t="s">
        <v>782</v>
      </c>
      <c r="E130" s="10" t="n">
        <v>6548</v>
      </c>
      <c r="G130" s="2" t="s">
        <v>30</v>
      </c>
      <c r="H130" s="1" t="s">
        <v>730</v>
      </c>
    </row>
    <row r="131" customFormat="false" ht="40.25" hidden="false" customHeight="false" outlineLevel="0" collapsed="false">
      <c r="A131" s="1" t="n">
        <v>563</v>
      </c>
      <c r="B131" s="2" t="s">
        <v>783</v>
      </c>
      <c r="C131" s="3" t="s">
        <v>784</v>
      </c>
      <c r="D131" s="4" t="n">
        <v>5516</v>
      </c>
      <c r="E131" s="10" t="n">
        <v>39359</v>
      </c>
      <c r="F131" s="1" t="n">
        <v>92</v>
      </c>
      <c r="G131" s="1" t="s">
        <v>30</v>
      </c>
      <c r="H131" s="1" t="s">
        <v>31</v>
      </c>
      <c r="I131" s="1" t="s">
        <v>86</v>
      </c>
      <c r="J131" s="1" t="s">
        <v>33</v>
      </c>
      <c r="K131" s="1" t="s">
        <v>785</v>
      </c>
      <c r="L131" s="1" t="n">
        <v>5</v>
      </c>
      <c r="M131" s="2" t="s">
        <v>786</v>
      </c>
      <c r="N131" s="2" t="s">
        <v>787</v>
      </c>
    </row>
    <row r="132" customFormat="false" ht="40.25" hidden="false" customHeight="false" outlineLevel="0" collapsed="false">
      <c r="A132" s="1" t="n">
        <v>547</v>
      </c>
      <c r="B132" s="2" t="s">
        <v>788</v>
      </c>
      <c r="C132" s="3" t="s">
        <v>789</v>
      </c>
      <c r="D132" s="4" t="n">
        <v>5277</v>
      </c>
      <c r="E132" s="10" t="n">
        <v>36847</v>
      </c>
      <c r="F132" s="1" t="n">
        <v>86</v>
      </c>
      <c r="G132" s="2" t="s">
        <v>790</v>
      </c>
      <c r="H132" s="1" t="s">
        <v>135</v>
      </c>
      <c r="I132" s="1" t="s">
        <v>168</v>
      </c>
      <c r="J132" s="1" t="s">
        <v>22</v>
      </c>
      <c r="K132" s="1" t="s">
        <v>791</v>
      </c>
      <c r="L132" s="1" t="n">
        <v>5</v>
      </c>
      <c r="M132" s="2" t="s">
        <v>792</v>
      </c>
      <c r="N132" s="2" t="s">
        <v>25</v>
      </c>
    </row>
    <row r="133" customFormat="false" ht="30.55" hidden="false" customHeight="false" outlineLevel="0" collapsed="false">
      <c r="A133" s="1" t="n">
        <v>526</v>
      </c>
      <c r="B133" s="2" t="s">
        <v>793</v>
      </c>
      <c r="C133" s="3" t="s">
        <v>794</v>
      </c>
      <c r="E133" s="1" t="n">
        <v>1992</v>
      </c>
      <c r="G133" s="2" t="s">
        <v>795</v>
      </c>
      <c r="H133" s="1" t="s">
        <v>135</v>
      </c>
      <c r="I133" s="1" t="s">
        <v>168</v>
      </c>
      <c r="J133" s="1" t="s">
        <v>22</v>
      </c>
      <c r="K133" s="1" t="s">
        <v>791</v>
      </c>
      <c r="L133" s="1" t="n">
        <v>5</v>
      </c>
      <c r="M133" s="2" t="s">
        <v>796</v>
      </c>
      <c r="N133" s="2" t="s">
        <v>25</v>
      </c>
    </row>
    <row r="134" customFormat="false" ht="49.95" hidden="false" customHeight="false" outlineLevel="0" collapsed="false">
      <c r="A134" s="1" t="n">
        <v>102</v>
      </c>
      <c r="B134" s="2" t="s">
        <v>797</v>
      </c>
      <c r="C134" s="3" t="s">
        <v>798</v>
      </c>
      <c r="D134" s="4" t="s">
        <v>799</v>
      </c>
      <c r="E134" s="1" t="s">
        <v>800</v>
      </c>
      <c r="F134" s="1" t="n">
        <f aca="false">1881-1837</f>
        <v>44</v>
      </c>
      <c r="G134" s="2" t="s">
        <v>30</v>
      </c>
      <c r="H134" s="1" t="s">
        <v>135</v>
      </c>
      <c r="I134" s="1" t="s">
        <v>32</v>
      </c>
      <c r="J134" s="1" t="s">
        <v>72</v>
      </c>
      <c r="K134" s="1" t="s">
        <v>801</v>
      </c>
      <c r="L134" s="1" t="s">
        <v>0</v>
      </c>
      <c r="M134" s="2" t="s">
        <v>802</v>
      </c>
      <c r="N134" s="2" t="s">
        <v>803</v>
      </c>
    </row>
    <row r="135" customFormat="false" ht="20.85" hidden="false" customHeight="false" outlineLevel="0" collapsed="false">
      <c r="A135" s="1" t="n">
        <v>354</v>
      </c>
      <c r="B135" s="2" t="s">
        <v>804</v>
      </c>
      <c r="C135" s="3" t="s">
        <v>805</v>
      </c>
      <c r="D135" s="1" t="s">
        <v>806</v>
      </c>
      <c r="E135" s="4" t="n">
        <v>11429</v>
      </c>
      <c r="F135" s="1" t="n">
        <v>58</v>
      </c>
      <c r="G135" s="2" t="s">
        <v>807</v>
      </c>
      <c r="H135" s="1" t="s">
        <v>20</v>
      </c>
      <c r="I135" s="1" t="s">
        <v>64</v>
      </c>
      <c r="J135" s="1" t="s">
        <v>72</v>
      </c>
      <c r="K135" s="1" t="s">
        <v>808</v>
      </c>
      <c r="L135" s="1" t="n">
        <v>4</v>
      </c>
      <c r="M135" s="2" t="s">
        <v>809</v>
      </c>
      <c r="N135" s="2" t="s">
        <v>810</v>
      </c>
    </row>
    <row r="136" customFormat="false" ht="30.55" hidden="false" customHeight="false" outlineLevel="0" collapsed="false">
      <c r="A136" s="1" t="n">
        <v>262</v>
      </c>
      <c r="B136" s="2" t="s">
        <v>811</v>
      </c>
      <c r="C136" s="3" t="s">
        <v>812</v>
      </c>
      <c r="D136" s="4" t="n">
        <v>4778</v>
      </c>
      <c r="E136" s="10" t="n">
        <v>4778</v>
      </c>
      <c r="F136" s="1" t="s">
        <v>209</v>
      </c>
      <c r="G136" s="2" t="s">
        <v>256</v>
      </c>
      <c r="H136" s="1" t="s">
        <v>20</v>
      </c>
      <c r="I136" s="1" t="s">
        <v>633</v>
      </c>
      <c r="J136" s="1" t="s">
        <v>22</v>
      </c>
      <c r="K136" s="1" t="s">
        <v>813</v>
      </c>
      <c r="L136" s="1" t="s">
        <v>0</v>
      </c>
      <c r="M136" s="2" t="s">
        <v>814</v>
      </c>
      <c r="N136" s="2" t="s">
        <v>815</v>
      </c>
    </row>
    <row r="137" customFormat="false" ht="20.85" hidden="false" customHeight="false" outlineLevel="0" collapsed="false">
      <c r="A137" s="1" t="n">
        <v>417</v>
      </c>
      <c r="B137" s="2" t="s">
        <v>816</v>
      </c>
      <c r="C137" s="3" t="s">
        <v>817</v>
      </c>
      <c r="D137" s="4" t="s">
        <v>818</v>
      </c>
      <c r="E137" s="10" t="n">
        <v>17223</v>
      </c>
      <c r="F137" s="1" t="n">
        <v>65</v>
      </c>
      <c r="G137" s="2" t="s">
        <v>30</v>
      </c>
      <c r="H137" s="1" t="s">
        <v>20</v>
      </c>
      <c r="I137" s="1" t="s">
        <v>633</v>
      </c>
      <c r="J137" s="1" t="s">
        <v>143</v>
      </c>
      <c r="K137" s="1" t="s">
        <v>819</v>
      </c>
      <c r="L137" s="1" t="n">
        <v>5</v>
      </c>
      <c r="M137" s="2" t="s">
        <v>820</v>
      </c>
      <c r="N137" s="2" t="s">
        <v>25</v>
      </c>
    </row>
    <row r="138" customFormat="false" ht="20.85" hidden="false" customHeight="false" outlineLevel="0" collapsed="false">
      <c r="A138" s="1" t="n">
        <v>469</v>
      </c>
      <c r="B138" s="2" t="s">
        <v>821</v>
      </c>
      <c r="C138" s="3" t="s">
        <v>822</v>
      </c>
      <c r="D138" s="4" t="s">
        <v>823</v>
      </c>
      <c r="E138" s="10" t="n">
        <v>23892</v>
      </c>
      <c r="F138" s="1" t="n">
        <v>80</v>
      </c>
      <c r="G138" s="2" t="s">
        <v>30</v>
      </c>
      <c r="H138" s="1" t="s">
        <v>20</v>
      </c>
      <c r="I138" s="1" t="s">
        <v>633</v>
      </c>
      <c r="J138" s="1" t="s">
        <v>33</v>
      </c>
      <c r="K138" s="1" t="s">
        <v>824</v>
      </c>
      <c r="L138" s="1" t="n">
        <v>5</v>
      </c>
      <c r="M138" s="2" t="s">
        <v>825</v>
      </c>
      <c r="N138" s="2" t="s">
        <v>25</v>
      </c>
    </row>
    <row r="139" customFormat="false" ht="40.25" hidden="false" customHeight="false" outlineLevel="0" collapsed="false">
      <c r="A139" s="1" t="n">
        <v>216</v>
      </c>
      <c r="B139" s="2" t="s">
        <v>826</v>
      </c>
      <c r="C139" s="3" t="s">
        <v>43</v>
      </c>
      <c r="D139" s="4" t="s">
        <v>827</v>
      </c>
      <c r="E139" s="10" t="n">
        <v>2020</v>
      </c>
      <c r="F139" s="1" t="n">
        <v>98</v>
      </c>
      <c r="G139" s="2" t="s">
        <v>30</v>
      </c>
      <c r="H139" s="1" t="s">
        <v>56</v>
      </c>
      <c r="I139" s="1" t="s">
        <v>50</v>
      </c>
      <c r="J139" s="1" t="s">
        <v>33</v>
      </c>
      <c r="K139" s="1" t="s">
        <v>828</v>
      </c>
      <c r="L139" s="1" t="n">
        <v>2</v>
      </c>
      <c r="M139" s="2" t="s">
        <v>829</v>
      </c>
      <c r="N139" s="2" t="s">
        <v>830</v>
      </c>
    </row>
    <row r="140" customFormat="false" ht="40.25" hidden="false" customHeight="false" outlineLevel="0" collapsed="false">
      <c r="A140" s="1" t="n">
        <v>110</v>
      </c>
      <c r="B140" s="2" t="s">
        <v>831</v>
      </c>
      <c r="C140" s="3" t="s">
        <v>832</v>
      </c>
      <c r="D140" s="4" t="s">
        <v>833</v>
      </c>
      <c r="E140" s="1" t="s">
        <v>834</v>
      </c>
      <c r="F140" s="1" t="n">
        <v>49</v>
      </c>
      <c r="G140" s="2" t="s">
        <v>30</v>
      </c>
      <c r="H140" s="1" t="s">
        <v>49</v>
      </c>
      <c r="I140" s="1" t="s">
        <v>50</v>
      </c>
      <c r="J140" s="1" t="s">
        <v>143</v>
      </c>
      <c r="K140" s="1" t="s">
        <v>835</v>
      </c>
      <c r="L140" s="1" t="n">
        <v>3</v>
      </c>
      <c r="M140" s="2" t="s">
        <v>836</v>
      </c>
      <c r="N140" s="2" t="s">
        <v>837</v>
      </c>
    </row>
    <row r="141" customFormat="false" ht="20.85" hidden="false" customHeight="false" outlineLevel="0" collapsed="false">
      <c r="A141" s="1" t="n">
        <v>69</v>
      </c>
      <c r="B141" s="2" t="s">
        <v>838</v>
      </c>
      <c r="C141" s="3" t="s">
        <v>839</v>
      </c>
      <c r="D141" s="4" t="s">
        <v>840</v>
      </c>
      <c r="E141" s="1" t="s">
        <v>841</v>
      </c>
      <c r="F141" s="1" t="n">
        <v>61</v>
      </c>
      <c r="G141" s="2" t="s">
        <v>30</v>
      </c>
      <c r="H141" s="1" t="s">
        <v>842</v>
      </c>
      <c r="M141" s="2" t="s">
        <v>843</v>
      </c>
      <c r="N141" s="2" t="s">
        <v>844</v>
      </c>
    </row>
    <row r="142" customFormat="false" ht="20.85" hidden="false" customHeight="false" outlineLevel="0" collapsed="false">
      <c r="A142" s="1" t="n">
        <v>118</v>
      </c>
      <c r="B142" s="2" t="s">
        <v>845</v>
      </c>
      <c r="C142" s="3" t="s">
        <v>846</v>
      </c>
      <c r="D142" s="4" t="s">
        <v>847</v>
      </c>
      <c r="E142" s="1" t="s">
        <v>848</v>
      </c>
      <c r="F142" s="1" t="s">
        <v>632</v>
      </c>
      <c r="G142" s="2" t="s">
        <v>30</v>
      </c>
      <c r="H142" s="1" t="s">
        <v>31</v>
      </c>
      <c r="I142" s="1" t="s">
        <v>32</v>
      </c>
      <c r="J142" s="1" t="s">
        <v>143</v>
      </c>
      <c r="K142" s="1" t="s">
        <v>849</v>
      </c>
      <c r="L142" s="1" t="s">
        <v>0</v>
      </c>
      <c r="N142" s="2" t="s">
        <v>850</v>
      </c>
    </row>
    <row r="143" customFormat="false" ht="69.4" hidden="false" customHeight="false" outlineLevel="0" collapsed="false">
      <c r="A143" s="1" t="n">
        <v>428</v>
      </c>
      <c r="B143" s="2" t="s">
        <v>851</v>
      </c>
      <c r="C143" s="3" t="s">
        <v>852</v>
      </c>
      <c r="D143" s="1" t="s">
        <v>853</v>
      </c>
      <c r="E143" s="10" t="n">
        <v>17973</v>
      </c>
      <c r="F143" s="1" t="s">
        <v>854</v>
      </c>
      <c r="G143" s="2" t="s">
        <v>30</v>
      </c>
      <c r="H143" s="1" t="s">
        <v>56</v>
      </c>
      <c r="I143" s="1" t="s">
        <v>459</v>
      </c>
      <c r="J143" s="1" t="s">
        <v>22</v>
      </c>
      <c r="K143" s="1" t="s">
        <v>855</v>
      </c>
      <c r="L143" s="1" t="n">
        <v>4</v>
      </c>
      <c r="M143" s="2" t="s">
        <v>856</v>
      </c>
      <c r="N143" s="2" t="s">
        <v>857</v>
      </c>
    </row>
    <row r="144" customFormat="false" ht="59.7" hidden="false" customHeight="false" outlineLevel="0" collapsed="false">
      <c r="A144" s="1" t="n">
        <v>324</v>
      </c>
      <c r="B144" s="2" t="s">
        <v>858</v>
      </c>
      <c r="C144" s="3" t="s">
        <v>859</v>
      </c>
      <c r="D144" s="4" t="n">
        <v>8236</v>
      </c>
      <c r="E144" s="10" t="n">
        <v>8236</v>
      </c>
      <c r="F144" s="1" t="s">
        <v>209</v>
      </c>
      <c r="G144" s="2" t="s">
        <v>30</v>
      </c>
      <c r="H144" s="1" t="s">
        <v>56</v>
      </c>
      <c r="I144" s="1" t="s">
        <v>459</v>
      </c>
      <c r="J144" s="1" t="s">
        <v>22</v>
      </c>
      <c r="K144" s="1" t="s">
        <v>855</v>
      </c>
      <c r="L144" s="1" t="s">
        <v>0</v>
      </c>
      <c r="M144" s="2" t="s">
        <v>860</v>
      </c>
      <c r="N144" s="2" t="s">
        <v>861</v>
      </c>
    </row>
    <row r="145" customFormat="false" ht="20.85" hidden="false" customHeight="false" outlineLevel="0" collapsed="false">
      <c r="A145" s="1" t="s">
        <v>862</v>
      </c>
      <c r="B145" s="2" t="s">
        <v>863</v>
      </c>
      <c r="C145" s="3" t="s">
        <v>859</v>
      </c>
      <c r="D145" s="4" t="n">
        <v>9191</v>
      </c>
      <c r="E145" s="10" t="n">
        <v>9191</v>
      </c>
      <c r="F145" s="1" t="s">
        <v>209</v>
      </c>
      <c r="G145" s="2" t="s">
        <v>864</v>
      </c>
      <c r="H145" s="1" t="s">
        <v>56</v>
      </c>
      <c r="I145" s="1" t="s">
        <v>459</v>
      </c>
      <c r="J145" s="1" t="s">
        <v>22</v>
      </c>
      <c r="K145" s="1" t="s">
        <v>855</v>
      </c>
      <c r="L145" s="1" t="s">
        <v>0</v>
      </c>
      <c r="M145" s="2" t="s">
        <v>865</v>
      </c>
      <c r="N145" s="2" t="s">
        <v>815</v>
      </c>
    </row>
    <row r="146" customFormat="false" ht="20.85" hidden="false" customHeight="false" outlineLevel="0" collapsed="false">
      <c r="A146" s="1" t="n">
        <v>386</v>
      </c>
      <c r="B146" s="2" t="s">
        <v>866</v>
      </c>
      <c r="C146" s="3" t="s">
        <v>867</v>
      </c>
      <c r="D146" s="4" t="s">
        <v>868</v>
      </c>
      <c r="E146" s="10" t="n">
        <v>13930</v>
      </c>
      <c r="F146" s="1" t="n">
        <v>80</v>
      </c>
      <c r="G146" s="2" t="s">
        <v>30</v>
      </c>
      <c r="H146" s="1" t="s">
        <v>31</v>
      </c>
      <c r="I146" s="1" t="s">
        <v>237</v>
      </c>
      <c r="J146" s="1" t="s">
        <v>72</v>
      </c>
      <c r="K146" s="1" t="s">
        <v>869</v>
      </c>
      <c r="L146" s="1" t="n">
        <v>4</v>
      </c>
      <c r="N146" s="2" t="s">
        <v>25</v>
      </c>
    </row>
    <row r="147" customFormat="false" ht="30.55" hidden="false" customHeight="false" outlineLevel="0" collapsed="false">
      <c r="A147" s="1" t="n">
        <v>400</v>
      </c>
      <c r="B147" s="2" t="s">
        <v>870</v>
      </c>
      <c r="C147" s="3" t="s">
        <v>871</v>
      </c>
      <c r="D147" s="4" t="s">
        <v>872</v>
      </c>
      <c r="E147" s="10" t="n">
        <v>15002</v>
      </c>
      <c r="F147" s="1" t="n">
        <v>58</v>
      </c>
      <c r="G147" s="2" t="s">
        <v>30</v>
      </c>
      <c r="H147" s="1" t="s">
        <v>135</v>
      </c>
      <c r="I147" s="1" t="s">
        <v>633</v>
      </c>
      <c r="J147" s="1" t="s">
        <v>72</v>
      </c>
      <c r="K147" s="1" t="s">
        <v>873</v>
      </c>
      <c r="L147" s="1" t="n">
        <v>5</v>
      </c>
      <c r="M147" s="2" t="s">
        <v>874</v>
      </c>
      <c r="N147" s="2" t="s">
        <v>875</v>
      </c>
    </row>
    <row r="148" customFormat="false" ht="49.95" hidden="false" customHeight="false" outlineLevel="0" collapsed="false">
      <c r="A148" s="1" t="n">
        <v>305</v>
      </c>
      <c r="B148" s="2" t="s">
        <v>876</v>
      </c>
      <c r="C148" s="3" t="s">
        <v>645</v>
      </c>
      <c r="D148" s="4" t="s">
        <v>877</v>
      </c>
      <c r="E148" s="10" t="n">
        <v>7311</v>
      </c>
      <c r="F148" s="1" t="n">
        <v>66</v>
      </c>
      <c r="G148" s="2" t="s">
        <v>30</v>
      </c>
      <c r="H148" s="1" t="s">
        <v>135</v>
      </c>
      <c r="I148" s="1" t="s">
        <v>86</v>
      </c>
      <c r="J148" s="1" t="s">
        <v>143</v>
      </c>
      <c r="K148" s="1" t="s">
        <v>878</v>
      </c>
      <c r="L148" s="1" t="n">
        <v>3</v>
      </c>
      <c r="M148" s="2" t="s">
        <v>879</v>
      </c>
      <c r="N148" s="2" t="s">
        <v>880</v>
      </c>
    </row>
    <row r="149" customFormat="false" ht="59.7" hidden="false" customHeight="false" outlineLevel="0" collapsed="false">
      <c r="A149" s="1" t="n">
        <v>387</v>
      </c>
      <c r="B149" s="2" t="s">
        <v>881</v>
      </c>
      <c r="C149" s="3" t="s">
        <v>882</v>
      </c>
      <c r="D149" s="4" t="s">
        <v>883</v>
      </c>
      <c r="E149" s="10" t="n">
        <v>13933</v>
      </c>
      <c r="F149" s="1" t="n">
        <v>85</v>
      </c>
      <c r="G149" s="2" t="s">
        <v>30</v>
      </c>
      <c r="H149" s="1" t="s">
        <v>135</v>
      </c>
      <c r="I149" s="1" t="s">
        <v>884</v>
      </c>
      <c r="J149" s="1" t="s">
        <v>33</v>
      </c>
      <c r="K149" s="1" t="s">
        <v>885</v>
      </c>
      <c r="L149" s="1" t="n">
        <v>4</v>
      </c>
      <c r="M149" s="2" t="s">
        <v>886</v>
      </c>
      <c r="N149" s="2" t="s">
        <v>887</v>
      </c>
    </row>
    <row r="150" customFormat="false" ht="20.85" hidden="false" customHeight="false" outlineLevel="0" collapsed="false">
      <c r="A150" s="1" t="n">
        <v>366</v>
      </c>
      <c r="B150" s="2" t="s">
        <v>888</v>
      </c>
      <c r="C150" s="3" t="s">
        <v>889</v>
      </c>
      <c r="D150" s="4" t="n">
        <v>6337</v>
      </c>
      <c r="E150" s="10" t="n">
        <v>11960</v>
      </c>
      <c r="F150" s="1" t="n">
        <v>15</v>
      </c>
      <c r="G150" s="2" t="s">
        <v>30</v>
      </c>
      <c r="H150" s="1" t="s">
        <v>31</v>
      </c>
      <c r="I150" s="1" t="s">
        <v>890</v>
      </c>
      <c r="J150" s="1" t="s">
        <v>143</v>
      </c>
      <c r="K150" s="1" t="s">
        <v>891</v>
      </c>
      <c r="L150" s="1" t="s">
        <v>0</v>
      </c>
      <c r="M150" s="2" t="s">
        <v>892</v>
      </c>
      <c r="N150" s="2" t="s">
        <v>893</v>
      </c>
    </row>
    <row r="151" customFormat="false" ht="20.85" hidden="false" customHeight="false" outlineLevel="0" collapsed="false">
      <c r="A151" s="1" t="n">
        <v>493</v>
      </c>
      <c r="B151" s="2" t="s">
        <v>894</v>
      </c>
      <c r="C151" s="3" t="s">
        <v>895</v>
      </c>
      <c r="D151" s="4" t="s">
        <v>896</v>
      </c>
      <c r="E151" s="10" t="n">
        <v>26713</v>
      </c>
      <c r="F151" s="1" t="n">
        <v>83</v>
      </c>
      <c r="G151" s="2" t="s">
        <v>325</v>
      </c>
      <c r="H151" s="1" t="s">
        <v>135</v>
      </c>
      <c r="I151" s="1" t="s">
        <v>633</v>
      </c>
      <c r="J151" s="1" t="s">
        <v>22</v>
      </c>
      <c r="K151" s="1" t="s">
        <v>897</v>
      </c>
      <c r="L151" s="1" t="n">
        <v>4</v>
      </c>
      <c r="M151" s="2" t="s">
        <v>898</v>
      </c>
      <c r="N151" s="2" t="s">
        <v>899</v>
      </c>
    </row>
    <row r="152" customFormat="false" ht="40.25" hidden="false" customHeight="false" outlineLevel="0" collapsed="false">
      <c r="A152" s="1" t="n">
        <v>450</v>
      </c>
      <c r="B152" s="2" t="s">
        <v>900</v>
      </c>
      <c r="C152" s="3" t="s">
        <v>901</v>
      </c>
      <c r="D152" s="4" t="s">
        <v>902</v>
      </c>
      <c r="E152" s="10" t="n">
        <v>21713</v>
      </c>
      <c r="F152" s="1" t="n">
        <v>78</v>
      </c>
      <c r="G152" s="2" t="s">
        <v>30</v>
      </c>
      <c r="H152" s="1" t="s">
        <v>31</v>
      </c>
      <c r="I152" s="1" t="s">
        <v>86</v>
      </c>
      <c r="J152" s="1" t="s">
        <v>72</v>
      </c>
      <c r="K152" s="1" t="s">
        <v>903</v>
      </c>
      <c r="L152" s="1" t="n">
        <v>5</v>
      </c>
      <c r="M152" s="2" t="s">
        <v>904</v>
      </c>
      <c r="N152" s="2" t="s">
        <v>905</v>
      </c>
    </row>
    <row r="153" customFormat="false" ht="40.25" hidden="false" customHeight="false" outlineLevel="0" collapsed="false">
      <c r="A153" s="1" t="n">
        <v>311</v>
      </c>
      <c r="B153" s="2" t="s">
        <v>906</v>
      </c>
      <c r="C153" s="3" t="s">
        <v>148</v>
      </c>
      <c r="D153" s="4" t="s">
        <v>907</v>
      </c>
      <c r="E153" s="10" t="n">
        <v>7645</v>
      </c>
      <c r="F153" s="1" t="n">
        <v>91</v>
      </c>
      <c r="G153" s="2" t="s">
        <v>30</v>
      </c>
      <c r="H153" s="1" t="s">
        <v>49</v>
      </c>
      <c r="I153" s="1" t="s">
        <v>268</v>
      </c>
      <c r="J153" s="1" t="s">
        <v>143</v>
      </c>
      <c r="K153" s="1" t="s">
        <v>908</v>
      </c>
      <c r="L153" s="1" t="n">
        <v>3</v>
      </c>
      <c r="M153" s="2" t="s">
        <v>909</v>
      </c>
      <c r="N153" s="2" t="s">
        <v>910</v>
      </c>
    </row>
    <row r="154" customFormat="false" ht="49.95" hidden="false" customHeight="false" outlineLevel="0" collapsed="false">
      <c r="A154" s="1" t="n">
        <v>377</v>
      </c>
      <c r="B154" s="2" t="s">
        <v>911</v>
      </c>
      <c r="C154" s="3" t="s">
        <v>912</v>
      </c>
      <c r="D154" s="4" t="s">
        <v>913</v>
      </c>
      <c r="E154" s="10" t="n">
        <v>13260</v>
      </c>
      <c r="F154" s="1" t="n">
        <v>56</v>
      </c>
      <c r="G154" s="2" t="s">
        <v>30</v>
      </c>
      <c r="H154" s="1" t="s">
        <v>31</v>
      </c>
      <c r="I154" s="1" t="s">
        <v>86</v>
      </c>
      <c r="J154" s="1" t="s">
        <v>22</v>
      </c>
      <c r="K154" s="1" t="s">
        <v>914</v>
      </c>
      <c r="L154" s="1" t="n">
        <v>3</v>
      </c>
      <c r="M154" s="2" t="s">
        <v>915</v>
      </c>
      <c r="N154" s="2" t="s">
        <v>916</v>
      </c>
    </row>
    <row r="155" customFormat="false" ht="30.55" hidden="false" customHeight="false" outlineLevel="0" collapsed="false">
      <c r="A155" s="1" t="n">
        <v>471</v>
      </c>
      <c r="B155" s="2" t="s">
        <v>917</v>
      </c>
      <c r="C155" s="3" t="s">
        <v>784</v>
      </c>
      <c r="D155" s="4" t="n">
        <v>2643</v>
      </c>
      <c r="E155" s="10" t="n">
        <v>24116</v>
      </c>
      <c r="F155" s="1" t="n">
        <v>58</v>
      </c>
      <c r="G155" s="2" t="s">
        <v>30</v>
      </c>
      <c r="H155" s="1" t="s">
        <v>31</v>
      </c>
      <c r="I155" s="12" t="s">
        <v>86</v>
      </c>
      <c r="J155" s="1" t="s">
        <v>72</v>
      </c>
      <c r="K155" s="1" t="s">
        <v>903</v>
      </c>
      <c r="L155" s="1" t="n">
        <v>5</v>
      </c>
      <c r="M155" s="2" t="s">
        <v>918</v>
      </c>
      <c r="N155" s="2" t="s">
        <v>919</v>
      </c>
    </row>
    <row r="156" customFormat="false" ht="30.55" hidden="false" customHeight="false" outlineLevel="0" collapsed="false">
      <c r="A156" s="1" t="n">
        <v>132</v>
      </c>
      <c r="B156" s="2" t="s">
        <v>920</v>
      </c>
      <c r="C156" s="3" t="s">
        <v>148</v>
      </c>
      <c r="D156" s="4" t="s">
        <v>921</v>
      </c>
      <c r="E156" s="1" t="s">
        <v>922</v>
      </c>
      <c r="F156" s="1" t="n">
        <v>60</v>
      </c>
      <c r="G156" s="2" t="s">
        <v>30</v>
      </c>
      <c r="H156" s="1" t="s">
        <v>49</v>
      </c>
      <c r="I156" s="1" t="s">
        <v>191</v>
      </c>
      <c r="J156" s="1" t="s">
        <v>72</v>
      </c>
      <c r="K156" s="1" t="s">
        <v>923</v>
      </c>
      <c r="L156" s="1" t="n">
        <v>4</v>
      </c>
      <c r="M156" s="2" t="s">
        <v>924</v>
      </c>
      <c r="N156" s="2" t="s">
        <v>925</v>
      </c>
    </row>
    <row r="157" customFormat="false" ht="30.55" hidden="false" customHeight="false" outlineLevel="0" collapsed="false">
      <c r="A157" s="1" t="n">
        <v>267</v>
      </c>
      <c r="B157" s="2" t="s">
        <v>926</v>
      </c>
      <c r="C157" s="3" t="s">
        <v>927</v>
      </c>
      <c r="D157" s="4" t="s">
        <v>928</v>
      </c>
      <c r="E157" s="10" t="n">
        <v>5051</v>
      </c>
      <c r="F157" s="1" t="n">
        <v>83</v>
      </c>
      <c r="G157" s="2" t="s">
        <v>30</v>
      </c>
      <c r="H157" s="1" t="s">
        <v>49</v>
      </c>
      <c r="I157" s="1" t="s">
        <v>268</v>
      </c>
      <c r="J157" s="1" t="s">
        <v>33</v>
      </c>
      <c r="K157" s="1" t="s">
        <v>929</v>
      </c>
      <c r="L157" s="1" t="n">
        <v>3</v>
      </c>
      <c r="M157" s="2" t="s">
        <v>930</v>
      </c>
      <c r="N157" s="2" t="s">
        <v>931</v>
      </c>
    </row>
    <row r="158" customFormat="false" ht="30.55" hidden="false" customHeight="false" outlineLevel="0" collapsed="false">
      <c r="A158" s="1" t="n">
        <v>475</v>
      </c>
      <c r="B158" s="2" t="s">
        <v>932</v>
      </c>
      <c r="C158" s="3" t="s">
        <v>933</v>
      </c>
      <c r="D158" s="4" t="s">
        <v>934</v>
      </c>
      <c r="E158" s="10" t="n">
        <v>24671</v>
      </c>
      <c r="F158" s="1" t="n">
        <v>92</v>
      </c>
      <c r="G158" s="2" t="s">
        <v>30</v>
      </c>
      <c r="H158" s="1" t="s">
        <v>135</v>
      </c>
      <c r="I158" s="1" t="s">
        <v>398</v>
      </c>
      <c r="J158" s="1" t="s">
        <v>33</v>
      </c>
      <c r="K158" s="1" t="s">
        <v>935</v>
      </c>
      <c r="L158" s="1" t="n">
        <v>5</v>
      </c>
      <c r="M158" s="2" t="s">
        <v>936</v>
      </c>
      <c r="N158" s="2" t="s">
        <v>937</v>
      </c>
    </row>
    <row r="159" customFormat="false" ht="20.85" hidden="false" customHeight="false" outlineLevel="0" collapsed="false">
      <c r="A159" s="1" t="n">
        <v>508</v>
      </c>
      <c r="B159" s="2" t="s">
        <v>938</v>
      </c>
      <c r="C159" s="3" t="s">
        <v>939</v>
      </c>
      <c r="D159" s="4" t="s">
        <v>940</v>
      </c>
      <c r="E159" s="10" t="n">
        <v>30198</v>
      </c>
      <c r="F159" s="1" t="n">
        <v>93</v>
      </c>
      <c r="G159" s="2" t="s">
        <v>30</v>
      </c>
      <c r="H159" s="1" t="s">
        <v>135</v>
      </c>
      <c r="I159" s="1" t="s">
        <v>398</v>
      </c>
      <c r="J159" s="1" t="s">
        <v>72</v>
      </c>
      <c r="K159" s="1" t="s">
        <v>941</v>
      </c>
      <c r="L159" s="1" t="n">
        <v>5</v>
      </c>
      <c r="M159" s="2" t="s">
        <v>942</v>
      </c>
      <c r="N159" s="2" t="s">
        <v>943</v>
      </c>
    </row>
    <row r="160" customFormat="false" ht="20.85" hidden="false" customHeight="false" outlineLevel="0" collapsed="false">
      <c r="A160" s="1" t="n">
        <v>576</v>
      </c>
      <c r="B160" s="2" t="s">
        <v>944</v>
      </c>
      <c r="C160" s="3" t="s">
        <v>945</v>
      </c>
      <c r="D160" s="4" t="n">
        <v>7718</v>
      </c>
      <c r="E160" s="10" t="n">
        <v>41207</v>
      </c>
      <c r="F160" s="1" t="n">
        <v>91</v>
      </c>
      <c r="G160" s="2" t="s">
        <v>790</v>
      </c>
      <c r="H160" s="1" t="s">
        <v>135</v>
      </c>
      <c r="I160" s="1" t="s">
        <v>398</v>
      </c>
      <c r="J160" s="1" t="s">
        <v>22</v>
      </c>
      <c r="K160" s="1" t="s">
        <v>946</v>
      </c>
      <c r="L160" s="1" t="n">
        <v>5</v>
      </c>
      <c r="M160" s="2" t="s">
        <v>947</v>
      </c>
      <c r="N160" s="2" t="s">
        <v>948</v>
      </c>
    </row>
    <row r="161" customFormat="false" ht="49.95" hidden="false" customHeight="false" outlineLevel="0" collapsed="false">
      <c r="A161" s="1" t="n">
        <v>496</v>
      </c>
      <c r="B161" s="2" t="s">
        <v>949</v>
      </c>
      <c r="C161" s="3" t="s">
        <v>950</v>
      </c>
      <c r="D161" s="4" t="s">
        <v>951</v>
      </c>
      <c r="E161" s="10" t="n">
        <v>27906</v>
      </c>
      <c r="F161" s="1" t="n">
        <v>94</v>
      </c>
      <c r="G161" s="2" t="s">
        <v>30</v>
      </c>
      <c r="H161" s="1" t="s">
        <v>31</v>
      </c>
      <c r="I161" s="1" t="s">
        <v>398</v>
      </c>
      <c r="J161" s="1" t="s">
        <v>72</v>
      </c>
      <c r="K161" s="1" t="s">
        <v>952</v>
      </c>
      <c r="L161" s="1" t="n">
        <v>5</v>
      </c>
      <c r="M161" s="2" t="s">
        <v>953</v>
      </c>
      <c r="N161" s="2" t="s">
        <v>954</v>
      </c>
    </row>
    <row r="162" customFormat="false" ht="40.25" hidden="false" customHeight="false" outlineLevel="0" collapsed="false">
      <c r="A162" s="1" t="n">
        <v>303</v>
      </c>
      <c r="B162" s="2" t="s">
        <v>955</v>
      </c>
      <c r="C162" s="3" t="s">
        <v>684</v>
      </c>
      <c r="D162" s="4" t="s">
        <v>956</v>
      </c>
      <c r="E162" s="10" t="n">
        <v>7230</v>
      </c>
      <c r="F162" s="1" t="n">
        <v>79</v>
      </c>
      <c r="G162" s="2" t="s">
        <v>30</v>
      </c>
      <c r="H162" s="1" t="s">
        <v>141</v>
      </c>
      <c r="I162" s="1" t="s">
        <v>210</v>
      </c>
      <c r="J162" s="1" t="s">
        <v>143</v>
      </c>
      <c r="K162" s="1" t="s">
        <v>957</v>
      </c>
      <c r="L162" s="1" t="n">
        <v>4</v>
      </c>
      <c r="M162" s="2" t="s">
        <v>958</v>
      </c>
      <c r="N162" s="2" t="s">
        <v>959</v>
      </c>
    </row>
    <row r="163" customFormat="false" ht="20.85" hidden="false" customHeight="false" outlineLevel="0" collapsed="false">
      <c r="A163" s="1" t="n">
        <v>321</v>
      </c>
      <c r="B163" s="2" t="s">
        <v>960</v>
      </c>
      <c r="C163" s="3" t="s">
        <v>961</v>
      </c>
      <c r="D163" s="4" t="n">
        <v>6521</v>
      </c>
      <c r="E163" s="10" t="n">
        <v>8121</v>
      </c>
      <c r="F163" s="1" t="n">
        <v>5</v>
      </c>
      <c r="G163" s="2" t="s">
        <v>962</v>
      </c>
      <c r="H163" s="1" t="s">
        <v>31</v>
      </c>
      <c r="I163" s="1" t="s">
        <v>398</v>
      </c>
      <c r="J163" s="1" t="s">
        <v>143</v>
      </c>
      <c r="K163" s="1" t="s">
        <v>963</v>
      </c>
      <c r="L163" s="1" t="n">
        <v>5</v>
      </c>
      <c r="M163" s="2" t="s">
        <v>964</v>
      </c>
      <c r="N163" s="2" t="s">
        <v>965</v>
      </c>
    </row>
    <row r="164" customFormat="false" ht="30.55" hidden="false" customHeight="false" outlineLevel="0" collapsed="false">
      <c r="A164" s="1" t="n">
        <v>255</v>
      </c>
      <c r="B164" s="2" t="s">
        <v>966</v>
      </c>
      <c r="C164" s="3" t="s">
        <v>950</v>
      </c>
      <c r="D164" s="4" t="s">
        <v>967</v>
      </c>
      <c r="E164" s="10" t="n">
        <v>4216</v>
      </c>
      <c r="F164" s="1" t="n">
        <v>26</v>
      </c>
      <c r="G164" s="2" t="s">
        <v>30</v>
      </c>
      <c r="H164" s="1" t="s">
        <v>135</v>
      </c>
      <c r="I164" s="1" t="s">
        <v>667</v>
      </c>
      <c r="J164" s="1" t="s">
        <v>33</v>
      </c>
      <c r="K164" s="1" t="s">
        <v>968</v>
      </c>
      <c r="L164" s="1" t="n">
        <v>1</v>
      </c>
      <c r="M164" s="2" t="s">
        <v>969</v>
      </c>
      <c r="N164" s="2" t="s">
        <v>970</v>
      </c>
    </row>
    <row r="165" customFormat="false" ht="40.25" hidden="false" customHeight="false" outlineLevel="0" collapsed="false">
      <c r="A165" s="1" t="n">
        <v>414</v>
      </c>
      <c r="B165" s="2" t="s">
        <v>971</v>
      </c>
      <c r="C165" s="3" t="s">
        <v>933</v>
      </c>
      <c r="D165" s="4" t="s">
        <v>972</v>
      </c>
      <c r="E165" s="10" t="n">
        <v>16928</v>
      </c>
      <c r="F165" s="1" t="n">
        <v>67</v>
      </c>
      <c r="G165" s="2" t="s">
        <v>30</v>
      </c>
      <c r="H165" s="1" t="s">
        <v>135</v>
      </c>
      <c r="I165" s="1" t="s">
        <v>398</v>
      </c>
      <c r="J165" s="1" t="s">
        <v>72</v>
      </c>
      <c r="K165" s="1" t="s">
        <v>941</v>
      </c>
      <c r="L165" s="1" t="n">
        <v>5</v>
      </c>
      <c r="M165" s="2" t="s">
        <v>973</v>
      </c>
      <c r="N165" s="2" t="s">
        <v>974</v>
      </c>
    </row>
    <row r="166" customFormat="false" ht="30.55" hidden="false" customHeight="false" outlineLevel="0" collapsed="false">
      <c r="A166" s="1" t="n">
        <v>395</v>
      </c>
      <c r="B166" s="2" t="s">
        <v>975</v>
      </c>
      <c r="C166" s="3" t="s">
        <v>976</v>
      </c>
      <c r="D166" s="1" t="s">
        <v>977</v>
      </c>
      <c r="E166" s="10" t="n">
        <v>14575</v>
      </c>
      <c r="F166" s="1" t="n">
        <v>100</v>
      </c>
      <c r="G166" s="2" t="s">
        <v>30</v>
      </c>
      <c r="H166" s="1" t="s">
        <v>49</v>
      </c>
      <c r="I166" s="1" t="s">
        <v>86</v>
      </c>
      <c r="J166" s="1" t="s">
        <v>22</v>
      </c>
      <c r="K166" s="1" t="s">
        <v>978</v>
      </c>
      <c r="L166" s="1" t="n">
        <v>4</v>
      </c>
      <c r="M166" s="2" t="s">
        <v>979</v>
      </c>
      <c r="N166" s="2" t="s">
        <v>980</v>
      </c>
    </row>
    <row r="167" customFormat="false" ht="49.95" hidden="false" customHeight="false" outlineLevel="0" collapsed="false">
      <c r="A167" s="1" t="s">
        <v>981</v>
      </c>
      <c r="B167" s="2" t="s">
        <v>982</v>
      </c>
      <c r="C167" s="3" t="s">
        <v>983</v>
      </c>
      <c r="D167" s="4" t="s">
        <v>984</v>
      </c>
      <c r="E167" s="10" t="n">
        <v>28242</v>
      </c>
      <c r="F167" s="1" t="n">
        <v>91</v>
      </c>
      <c r="G167" s="2" t="s">
        <v>985</v>
      </c>
      <c r="H167" s="1" t="s">
        <v>135</v>
      </c>
      <c r="I167" s="1" t="s">
        <v>412</v>
      </c>
      <c r="J167" s="1" t="s">
        <v>143</v>
      </c>
      <c r="K167" s="1" t="s">
        <v>986</v>
      </c>
      <c r="L167" s="1" t="n">
        <v>5</v>
      </c>
      <c r="M167" s="2" t="s">
        <v>987</v>
      </c>
      <c r="N167" s="2" t="s">
        <v>988</v>
      </c>
    </row>
    <row r="168" customFormat="false" ht="20.85" hidden="false" customHeight="false" outlineLevel="0" collapsed="false">
      <c r="A168" s="1" t="n">
        <v>591</v>
      </c>
      <c r="B168" s="2" t="s">
        <v>989</v>
      </c>
      <c r="C168" s="3" t="s">
        <v>990</v>
      </c>
      <c r="D168" s="4" t="n">
        <v>7968</v>
      </c>
      <c r="E168" s="10" t="n">
        <v>43085</v>
      </c>
      <c r="F168" s="1" t="n">
        <v>96</v>
      </c>
      <c r="G168" s="2" t="s">
        <v>991</v>
      </c>
      <c r="H168" s="1" t="s">
        <v>135</v>
      </c>
      <c r="I168" s="12" t="s">
        <v>398</v>
      </c>
      <c r="J168" s="1" t="s">
        <v>72</v>
      </c>
      <c r="K168" s="1" t="s">
        <v>941</v>
      </c>
      <c r="M168" s="2" t="s">
        <v>992</v>
      </c>
    </row>
    <row r="169" customFormat="false" ht="20.85" hidden="false" customHeight="false" outlineLevel="0" collapsed="false">
      <c r="A169" s="1" t="n">
        <v>561</v>
      </c>
      <c r="B169" s="2" t="s">
        <v>993</v>
      </c>
      <c r="C169" s="3" t="s">
        <v>994</v>
      </c>
      <c r="D169" s="4" t="n">
        <v>8413</v>
      </c>
      <c r="E169" s="10" t="n">
        <v>38739</v>
      </c>
      <c r="F169" s="1" t="n">
        <v>83</v>
      </c>
      <c r="G169" s="1" t="s">
        <v>30</v>
      </c>
      <c r="H169" s="1" t="s">
        <v>31</v>
      </c>
      <c r="I169" s="1" t="s">
        <v>398</v>
      </c>
      <c r="J169" s="1" t="s">
        <v>33</v>
      </c>
      <c r="K169" s="1" t="s">
        <v>995</v>
      </c>
      <c r="L169" s="1" t="n">
        <v>5</v>
      </c>
      <c r="M169" s="2" t="s">
        <v>996</v>
      </c>
      <c r="N169" s="2" t="s">
        <v>997</v>
      </c>
    </row>
    <row r="170" customFormat="false" ht="30.55" hidden="false" customHeight="false" outlineLevel="0" collapsed="false">
      <c r="A170" s="1" t="n">
        <v>418</v>
      </c>
      <c r="B170" s="2" t="s">
        <v>998</v>
      </c>
      <c r="C170" s="3" t="s">
        <v>999</v>
      </c>
      <c r="D170" s="4" t="s">
        <v>1000</v>
      </c>
      <c r="E170" s="10" t="n">
        <v>17236</v>
      </c>
      <c r="F170" s="1" t="n">
        <v>60</v>
      </c>
      <c r="G170" s="2" t="s">
        <v>30</v>
      </c>
      <c r="H170" s="1" t="s">
        <v>31</v>
      </c>
      <c r="I170" s="1" t="s">
        <v>398</v>
      </c>
      <c r="J170" s="1" t="s">
        <v>72</v>
      </c>
      <c r="K170" s="1" t="s">
        <v>952</v>
      </c>
      <c r="L170" s="1" t="n">
        <v>5</v>
      </c>
      <c r="M170" s="2" t="s">
        <v>1001</v>
      </c>
      <c r="N170" s="2" t="s">
        <v>1002</v>
      </c>
    </row>
    <row r="171" customFormat="false" ht="40.25" hidden="false" customHeight="false" outlineLevel="0" collapsed="false">
      <c r="A171" s="1" t="n">
        <v>63</v>
      </c>
      <c r="B171" s="2" t="s">
        <v>1003</v>
      </c>
      <c r="C171" s="3" t="s">
        <v>976</v>
      </c>
      <c r="D171" s="4" t="s">
        <v>1004</v>
      </c>
      <c r="E171" s="1" t="s">
        <v>1005</v>
      </c>
      <c r="F171" s="1" t="n">
        <v>37</v>
      </c>
      <c r="G171" s="2" t="s">
        <v>30</v>
      </c>
      <c r="H171" s="1" t="s">
        <v>141</v>
      </c>
      <c r="I171" s="1" t="s">
        <v>210</v>
      </c>
      <c r="J171" s="1" t="s">
        <v>33</v>
      </c>
      <c r="K171" s="1" t="s">
        <v>1006</v>
      </c>
      <c r="L171" s="1" t="n">
        <v>1</v>
      </c>
      <c r="M171" s="2" t="s">
        <v>1007</v>
      </c>
      <c r="N171" s="2" t="s">
        <v>1008</v>
      </c>
    </row>
    <row r="172" customFormat="false" ht="40.25" hidden="false" customHeight="false" outlineLevel="0" collapsed="false">
      <c r="A172" s="1" t="n">
        <v>394</v>
      </c>
      <c r="B172" s="2" t="s">
        <v>1009</v>
      </c>
      <c r="C172" s="3" t="s">
        <v>1010</v>
      </c>
      <c r="D172" s="4" t="s">
        <v>1011</v>
      </c>
      <c r="E172" s="10" t="n">
        <v>14553</v>
      </c>
      <c r="F172" s="1" t="n">
        <v>69</v>
      </c>
      <c r="G172" s="2" t="s">
        <v>30</v>
      </c>
      <c r="H172" s="1" t="s">
        <v>141</v>
      </c>
      <c r="I172" s="1" t="s">
        <v>210</v>
      </c>
      <c r="J172" s="1" t="s">
        <v>1012</v>
      </c>
      <c r="K172" s="1" t="s">
        <v>1013</v>
      </c>
      <c r="L172" s="1" t="n">
        <v>5</v>
      </c>
      <c r="M172" s="2" t="s">
        <v>1014</v>
      </c>
      <c r="N172" s="2" t="s">
        <v>1015</v>
      </c>
    </row>
    <row r="173" customFormat="false" ht="59.7" hidden="false" customHeight="false" outlineLevel="0" collapsed="false">
      <c r="A173" s="1" t="n">
        <v>253</v>
      </c>
      <c r="B173" s="2" t="s">
        <v>1016</v>
      </c>
      <c r="C173" s="3" t="s">
        <v>976</v>
      </c>
      <c r="D173" s="4" t="s">
        <v>1017</v>
      </c>
      <c r="E173" s="10" t="n">
        <v>4103</v>
      </c>
      <c r="F173" s="1" t="n">
        <v>67</v>
      </c>
      <c r="G173" s="2" t="s">
        <v>30</v>
      </c>
      <c r="H173" s="1" t="s">
        <v>135</v>
      </c>
      <c r="I173" s="1" t="s">
        <v>398</v>
      </c>
      <c r="J173" s="1" t="s">
        <v>143</v>
      </c>
      <c r="K173" s="1" t="s">
        <v>1018</v>
      </c>
      <c r="L173" s="1" t="n">
        <v>5</v>
      </c>
      <c r="M173" s="2" t="s">
        <v>1019</v>
      </c>
      <c r="N173" s="2" t="s">
        <v>1020</v>
      </c>
    </row>
    <row r="174" customFormat="false" ht="49.95" hidden="false" customHeight="false" outlineLevel="0" collapsed="false">
      <c r="A174" s="1" t="n">
        <v>392</v>
      </c>
      <c r="B174" s="2" t="s">
        <v>1021</v>
      </c>
      <c r="C174" s="3" t="s">
        <v>678</v>
      </c>
      <c r="D174" s="4" t="s">
        <v>1022</v>
      </c>
      <c r="E174" s="10" t="n">
        <v>14249</v>
      </c>
      <c r="F174" s="1" t="n">
        <v>88</v>
      </c>
      <c r="G174" s="2" t="s">
        <v>30</v>
      </c>
      <c r="H174" s="1" t="s">
        <v>135</v>
      </c>
      <c r="I174" s="1" t="s">
        <v>398</v>
      </c>
      <c r="J174" s="1" t="s">
        <v>33</v>
      </c>
      <c r="K174" s="1" t="s">
        <v>935</v>
      </c>
      <c r="L174" s="1" t="n">
        <v>5</v>
      </c>
      <c r="M174" s="2" t="s">
        <v>1023</v>
      </c>
      <c r="N174" s="2" t="s">
        <v>1024</v>
      </c>
    </row>
    <row r="175" customFormat="false" ht="20.85" hidden="false" customHeight="false" outlineLevel="0" collapsed="false">
      <c r="A175" s="1" t="n">
        <v>485</v>
      </c>
      <c r="B175" s="2" t="s">
        <v>1025</v>
      </c>
      <c r="C175" s="3" t="s">
        <v>292</v>
      </c>
      <c r="D175" s="4" t="s">
        <v>1026</v>
      </c>
      <c r="E175" s="10" t="n">
        <v>25294</v>
      </c>
      <c r="F175" s="1" t="n">
        <v>90</v>
      </c>
      <c r="G175" s="2" t="s">
        <v>325</v>
      </c>
      <c r="H175" s="1" t="s">
        <v>56</v>
      </c>
      <c r="I175" s="1" t="s">
        <v>890</v>
      </c>
      <c r="J175" s="1" t="s">
        <v>72</v>
      </c>
      <c r="K175" s="1" t="s">
        <v>1027</v>
      </c>
      <c r="L175" s="1" t="s">
        <v>0</v>
      </c>
      <c r="M175" s="2" t="s">
        <v>1028</v>
      </c>
      <c r="N175" s="2" t="s">
        <v>1029</v>
      </c>
    </row>
    <row r="176" customFormat="false" ht="20.85" hidden="false" customHeight="false" outlineLevel="0" collapsed="false">
      <c r="A176" s="1" t="n">
        <v>483</v>
      </c>
      <c r="B176" s="2" t="s">
        <v>1030</v>
      </c>
      <c r="C176" s="3" t="s">
        <v>1031</v>
      </c>
      <c r="D176" s="4" t="s">
        <v>1032</v>
      </c>
      <c r="E176" s="10" t="n">
        <v>25003</v>
      </c>
      <c r="F176" s="1" t="n">
        <v>77</v>
      </c>
      <c r="G176" s="2" t="s">
        <v>30</v>
      </c>
      <c r="H176" s="1" t="s">
        <v>135</v>
      </c>
      <c r="I176" s="1" t="s">
        <v>412</v>
      </c>
      <c r="J176" s="1" t="s">
        <v>143</v>
      </c>
      <c r="K176" s="1" t="s">
        <v>986</v>
      </c>
      <c r="L176" s="1" t="n">
        <v>5</v>
      </c>
      <c r="M176" s="2" t="s">
        <v>1033</v>
      </c>
      <c r="N176" s="2" t="s">
        <v>25</v>
      </c>
    </row>
    <row r="177" customFormat="false" ht="40.25" hidden="false" customHeight="false" outlineLevel="0" collapsed="false">
      <c r="A177" s="1" t="s">
        <v>1034</v>
      </c>
      <c r="B177" s="2" t="s">
        <v>1035</v>
      </c>
      <c r="C177" s="3" t="s">
        <v>1036</v>
      </c>
      <c r="D177" s="4" t="n">
        <v>8422</v>
      </c>
      <c r="E177" s="10" t="n">
        <v>27498</v>
      </c>
      <c r="F177" s="1" t="n">
        <v>52</v>
      </c>
      <c r="G177" s="2" t="s">
        <v>30</v>
      </c>
      <c r="H177" s="1" t="s">
        <v>135</v>
      </c>
      <c r="I177" s="1" t="s">
        <v>412</v>
      </c>
      <c r="J177" s="1" t="s">
        <v>33</v>
      </c>
      <c r="K177" s="1" t="s">
        <v>1037</v>
      </c>
      <c r="L177" s="1" t="n">
        <v>5</v>
      </c>
      <c r="N177" s="2" t="s">
        <v>1038</v>
      </c>
    </row>
    <row r="178" customFormat="false" ht="30.55" hidden="false" customHeight="false" outlineLevel="0" collapsed="false">
      <c r="A178" s="1" t="n">
        <v>445</v>
      </c>
      <c r="B178" s="2" t="s">
        <v>1035</v>
      </c>
      <c r="C178" s="3" t="s">
        <v>1039</v>
      </c>
      <c r="D178" s="4" t="s">
        <v>1040</v>
      </c>
      <c r="E178" s="10" t="n">
        <v>20120</v>
      </c>
      <c r="F178" s="1" t="n">
        <v>85</v>
      </c>
      <c r="G178" s="2" t="s">
        <v>30</v>
      </c>
      <c r="H178" s="1" t="s">
        <v>56</v>
      </c>
      <c r="I178" s="1" t="s">
        <v>890</v>
      </c>
      <c r="J178" s="1" t="s">
        <v>22</v>
      </c>
      <c r="K178" s="1" t="s">
        <v>1041</v>
      </c>
      <c r="L178" s="1" t="n">
        <v>3</v>
      </c>
      <c r="M178" s="2" t="s">
        <v>1042</v>
      </c>
      <c r="N178" s="2" t="s">
        <v>1043</v>
      </c>
    </row>
    <row r="179" customFormat="false" ht="20.85" hidden="false" customHeight="false" outlineLevel="0" collapsed="false">
      <c r="A179" s="1" t="n">
        <v>90</v>
      </c>
      <c r="B179" s="2" t="s">
        <v>1044</v>
      </c>
      <c r="C179" s="3" t="s">
        <v>1045</v>
      </c>
      <c r="D179" s="4" t="s">
        <v>1046</v>
      </c>
      <c r="E179" s="1" t="s">
        <v>1047</v>
      </c>
      <c r="F179" s="1" t="n">
        <v>79</v>
      </c>
      <c r="G179" s="2" t="s">
        <v>496</v>
      </c>
      <c r="H179" s="1" t="s">
        <v>20</v>
      </c>
      <c r="I179" s="1" t="s">
        <v>150</v>
      </c>
      <c r="J179" s="1" t="s">
        <v>143</v>
      </c>
      <c r="K179" s="1" t="s">
        <v>1048</v>
      </c>
      <c r="L179" s="1" t="s">
        <v>0</v>
      </c>
      <c r="M179" s="2" t="s">
        <v>1049</v>
      </c>
      <c r="N179" s="2" t="s">
        <v>1050</v>
      </c>
    </row>
    <row r="180" customFormat="false" ht="20.85" hidden="false" customHeight="false" outlineLevel="0" collapsed="false">
      <c r="A180" s="1" t="n">
        <v>46</v>
      </c>
      <c r="B180" s="2" t="s">
        <v>1051</v>
      </c>
      <c r="C180" s="3" t="s">
        <v>1045</v>
      </c>
      <c r="D180" s="4" t="s">
        <v>1052</v>
      </c>
      <c r="E180" s="1" t="s">
        <v>1053</v>
      </c>
      <c r="F180" s="1" t="n">
        <v>66</v>
      </c>
      <c r="G180" s="2" t="s">
        <v>496</v>
      </c>
      <c r="H180" s="1" t="s">
        <v>20</v>
      </c>
      <c r="I180" s="1" t="s">
        <v>32</v>
      </c>
      <c r="J180" s="1" t="s">
        <v>33</v>
      </c>
      <c r="K180" s="1" t="s">
        <v>1054</v>
      </c>
      <c r="L180" s="1" t="s">
        <v>0</v>
      </c>
      <c r="M180" s="2" t="s">
        <v>1055</v>
      </c>
      <c r="N180" s="2" t="s">
        <v>1050</v>
      </c>
    </row>
    <row r="181" customFormat="false" ht="30.55" hidden="false" customHeight="false" outlineLevel="0" collapsed="false">
      <c r="A181" s="1" t="n">
        <v>8</v>
      </c>
      <c r="B181" s="2" t="s">
        <v>1056</v>
      </c>
      <c r="C181" s="3" t="s">
        <v>1057</v>
      </c>
      <c r="D181" s="4" t="s">
        <v>1058</v>
      </c>
      <c r="E181" s="1" t="s">
        <v>1059</v>
      </c>
      <c r="F181" s="1" t="n">
        <v>59</v>
      </c>
      <c r="G181" s="2" t="s">
        <v>30</v>
      </c>
      <c r="H181" s="1" t="s">
        <v>20</v>
      </c>
      <c r="I181" s="1" t="s">
        <v>32</v>
      </c>
      <c r="J181" s="1" t="s">
        <v>143</v>
      </c>
      <c r="K181" s="1" t="s">
        <v>1060</v>
      </c>
      <c r="L181" s="1" t="s">
        <v>0</v>
      </c>
      <c r="M181" s="2" t="s">
        <v>1061</v>
      </c>
      <c r="N181" s="2" t="s">
        <v>1050</v>
      </c>
    </row>
    <row r="182" customFormat="false" ht="49.95" hidden="false" customHeight="false" outlineLevel="0" collapsed="false">
      <c r="A182" s="1" t="n">
        <v>431</v>
      </c>
      <c r="B182" s="2" t="s">
        <v>1062</v>
      </c>
      <c r="C182" s="3" t="s">
        <v>1063</v>
      </c>
      <c r="D182" s="4" t="s">
        <v>1064</v>
      </c>
      <c r="E182" s="10" t="n">
        <v>18342</v>
      </c>
      <c r="F182" s="1" t="n">
        <v>96</v>
      </c>
      <c r="G182" s="2" t="s">
        <v>30</v>
      </c>
      <c r="H182" s="1" t="s">
        <v>135</v>
      </c>
      <c r="I182" s="1" t="s">
        <v>237</v>
      </c>
      <c r="J182" s="1" t="s">
        <v>22</v>
      </c>
      <c r="K182" s="1" t="s">
        <v>1065</v>
      </c>
      <c r="L182" s="1" t="n">
        <v>1</v>
      </c>
      <c r="M182" s="2" t="s">
        <v>1066</v>
      </c>
      <c r="N182" s="2" t="s">
        <v>1067</v>
      </c>
    </row>
    <row r="183" customFormat="false" ht="30.55" hidden="false" customHeight="false" outlineLevel="0" collapsed="false">
      <c r="A183" s="1" t="n">
        <v>497</v>
      </c>
      <c r="B183" s="2" t="s">
        <v>1068</v>
      </c>
      <c r="C183" s="3" t="s">
        <v>1069</v>
      </c>
      <c r="D183" s="4" t="s">
        <v>1070</v>
      </c>
      <c r="E183" s="10" t="n">
        <v>27765</v>
      </c>
      <c r="F183" s="1" t="n">
        <v>89</v>
      </c>
      <c r="G183" s="2" t="s">
        <v>1071</v>
      </c>
      <c r="H183" s="1" t="s">
        <v>135</v>
      </c>
      <c r="I183" s="1" t="s">
        <v>237</v>
      </c>
      <c r="J183" s="1" t="s">
        <v>72</v>
      </c>
      <c r="K183" s="1" t="s">
        <v>1072</v>
      </c>
      <c r="L183" s="1" t="n">
        <v>5</v>
      </c>
      <c r="M183" s="2" t="s">
        <v>1073</v>
      </c>
      <c r="N183" s="2" t="s">
        <v>1074</v>
      </c>
    </row>
    <row r="184" customFormat="false" ht="49.95" hidden="false" customHeight="false" outlineLevel="0" collapsed="false">
      <c r="A184" s="1" t="n">
        <v>399</v>
      </c>
      <c r="B184" s="2" t="s">
        <v>1075</v>
      </c>
      <c r="C184" s="3" t="s">
        <v>1076</v>
      </c>
      <c r="D184" s="4" t="s">
        <v>1077</v>
      </c>
      <c r="E184" s="10" t="n">
        <v>14981</v>
      </c>
      <c r="F184" s="1" t="n">
        <v>85</v>
      </c>
      <c r="G184" s="2" t="s">
        <v>1078</v>
      </c>
      <c r="H184" s="1" t="s">
        <v>135</v>
      </c>
      <c r="I184" s="1" t="s">
        <v>237</v>
      </c>
      <c r="J184" s="1" t="s">
        <v>72</v>
      </c>
      <c r="K184" s="1" t="s">
        <v>1072</v>
      </c>
      <c r="L184" s="1" t="n">
        <v>4</v>
      </c>
      <c r="M184" s="2" t="s">
        <v>1079</v>
      </c>
      <c r="N184" s="2" t="s">
        <v>1080</v>
      </c>
    </row>
    <row r="185" customFormat="false" ht="49.95" hidden="false" customHeight="false" outlineLevel="0" collapsed="false">
      <c r="A185" s="1" t="n">
        <v>456</v>
      </c>
      <c r="B185" s="2" t="s">
        <v>1081</v>
      </c>
      <c r="C185" s="3" t="s">
        <v>1082</v>
      </c>
      <c r="D185" s="4" t="s">
        <v>1083</v>
      </c>
      <c r="E185" s="10" t="n">
        <v>22317</v>
      </c>
      <c r="F185" s="1" t="n">
        <v>72</v>
      </c>
      <c r="G185" s="2" t="s">
        <v>30</v>
      </c>
      <c r="H185" s="1" t="s">
        <v>135</v>
      </c>
      <c r="I185" s="1" t="s">
        <v>237</v>
      </c>
      <c r="J185" s="1" t="s">
        <v>22</v>
      </c>
      <c r="K185" s="1" t="s">
        <v>1065</v>
      </c>
      <c r="L185" s="1" t="n">
        <v>4</v>
      </c>
      <c r="M185" s="2" t="s">
        <v>1084</v>
      </c>
      <c r="N185" s="2" t="s">
        <v>1085</v>
      </c>
    </row>
    <row r="186" customFormat="false" ht="20.85" hidden="false" customHeight="false" outlineLevel="0" collapsed="false">
      <c r="A186" s="1" t="n">
        <v>319</v>
      </c>
      <c r="B186" s="2" t="s">
        <v>1086</v>
      </c>
      <c r="C186" s="3" t="s">
        <v>1087</v>
      </c>
      <c r="D186" s="4" t="n">
        <v>7855</v>
      </c>
      <c r="E186" s="10" t="n">
        <v>8001</v>
      </c>
      <c r="F186" s="1" t="s">
        <v>1088</v>
      </c>
      <c r="G186" s="2" t="s">
        <v>19</v>
      </c>
      <c r="H186" s="1" t="s">
        <v>49</v>
      </c>
      <c r="I186" s="1" t="s">
        <v>412</v>
      </c>
      <c r="J186" s="1" t="s">
        <v>72</v>
      </c>
      <c r="K186" s="1" t="s">
        <v>1089</v>
      </c>
      <c r="L186" s="1" t="n">
        <v>3</v>
      </c>
      <c r="N186" s="2" t="s">
        <v>25</v>
      </c>
    </row>
    <row r="187" customFormat="false" ht="30.55" hidden="false" customHeight="false" outlineLevel="0" collapsed="false">
      <c r="A187" s="1" t="n">
        <v>389</v>
      </c>
      <c r="B187" s="2" t="s">
        <v>1090</v>
      </c>
      <c r="C187" s="3" t="s">
        <v>1091</v>
      </c>
      <c r="D187" s="4" t="s">
        <v>1092</v>
      </c>
      <c r="E187" s="10" t="n">
        <v>14038</v>
      </c>
      <c r="F187" s="1" t="n">
        <v>71</v>
      </c>
      <c r="G187" s="2" t="s">
        <v>30</v>
      </c>
      <c r="H187" s="1" t="s">
        <v>141</v>
      </c>
      <c r="I187" s="1" t="s">
        <v>459</v>
      </c>
      <c r="J187" s="1" t="s">
        <v>33</v>
      </c>
      <c r="K187" s="1" t="s">
        <v>1093</v>
      </c>
      <c r="L187" s="1" t="s">
        <v>0</v>
      </c>
      <c r="M187" s="2" t="s">
        <v>1094</v>
      </c>
      <c r="N187" s="2" t="s">
        <v>1095</v>
      </c>
    </row>
    <row r="188" customFormat="false" ht="20.85" hidden="false" customHeight="false" outlineLevel="0" collapsed="false">
      <c r="A188" s="1" t="n">
        <v>374</v>
      </c>
      <c r="B188" s="2" t="s">
        <v>1096</v>
      </c>
      <c r="C188" s="3" t="s">
        <v>1097</v>
      </c>
      <c r="D188" s="4" t="s">
        <v>1098</v>
      </c>
      <c r="E188" s="10" t="n">
        <v>13155</v>
      </c>
      <c r="F188" s="1" t="n">
        <v>92</v>
      </c>
      <c r="G188" s="2" t="s">
        <v>91</v>
      </c>
      <c r="H188" s="1" t="s">
        <v>141</v>
      </c>
      <c r="I188" s="1" t="s">
        <v>459</v>
      </c>
      <c r="J188" s="1" t="s">
        <v>143</v>
      </c>
      <c r="K188" s="1" t="s">
        <v>1099</v>
      </c>
      <c r="L188" s="1" t="n">
        <v>4</v>
      </c>
      <c r="M188" s="2" t="s">
        <v>1100</v>
      </c>
      <c r="N188" s="2" t="s">
        <v>1101</v>
      </c>
    </row>
    <row r="189" customFormat="false" ht="30.55" hidden="false" customHeight="false" outlineLevel="0" collapsed="false">
      <c r="A189" s="1" t="n">
        <v>136</v>
      </c>
      <c r="B189" s="2" t="s">
        <v>1102</v>
      </c>
      <c r="C189" s="3" t="s">
        <v>1103</v>
      </c>
      <c r="D189" s="4" t="s">
        <v>1104</v>
      </c>
      <c r="E189" s="1" t="s">
        <v>1105</v>
      </c>
      <c r="F189" s="1" t="n">
        <v>77</v>
      </c>
      <c r="G189" s="2" t="s">
        <v>30</v>
      </c>
      <c r="H189" s="1" t="s">
        <v>56</v>
      </c>
      <c r="I189" s="1" t="s">
        <v>574</v>
      </c>
      <c r="J189" s="1" t="s">
        <v>33</v>
      </c>
      <c r="K189" s="1" t="s">
        <v>1106</v>
      </c>
      <c r="L189" s="1" t="n">
        <v>2</v>
      </c>
      <c r="M189" s="2" t="s">
        <v>1107</v>
      </c>
      <c r="N189" s="2" t="s">
        <v>1108</v>
      </c>
    </row>
    <row r="190" customFormat="false" ht="30.55" hidden="false" customHeight="false" outlineLevel="0" collapsed="false">
      <c r="A190" s="1" t="n">
        <v>131</v>
      </c>
      <c r="B190" s="2" t="s">
        <v>1109</v>
      </c>
      <c r="C190" s="3" t="s">
        <v>1110</v>
      </c>
      <c r="D190" s="4" t="s">
        <v>1111</v>
      </c>
      <c r="E190" s="1" t="s">
        <v>1112</v>
      </c>
      <c r="F190" s="1" t="n">
        <v>73</v>
      </c>
      <c r="G190" s="2" t="s">
        <v>30</v>
      </c>
      <c r="H190" s="1" t="s">
        <v>56</v>
      </c>
      <c r="I190" s="1" t="s">
        <v>150</v>
      </c>
      <c r="J190" s="1" t="s">
        <v>143</v>
      </c>
      <c r="K190" s="1" t="s">
        <v>1113</v>
      </c>
      <c r="L190" s="1" t="n">
        <v>2</v>
      </c>
      <c r="M190" s="2" t="s">
        <v>1114</v>
      </c>
      <c r="N190" s="2" t="s">
        <v>1115</v>
      </c>
    </row>
    <row r="191" customFormat="false" ht="30.55" hidden="false" customHeight="false" outlineLevel="0" collapsed="false">
      <c r="A191" s="1" t="n">
        <v>442</v>
      </c>
      <c r="B191" s="2" t="s">
        <v>1116</v>
      </c>
      <c r="C191" s="3" t="s">
        <v>1117</v>
      </c>
      <c r="D191" s="4" t="s">
        <v>1118</v>
      </c>
      <c r="E191" s="10" t="n">
        <v>19478</v>
      </c>
      <c r="F191" s="1" t="n">
        <v>66</v>
      </c>
      <c r="G191" s="2" t="s">
        <v>30</v>
      </c>
      <c r="H191" s="1" t="s">
        <v>20</v>
      </c>
      <c r="I191" s="1" t="s">
        <v>398</v>
      </c>
      <c r="J191" s="1" t="s">
        <v>72</v>
      </c>
      <c r="K191" s="1" t="s">
        <v>1119</v>
      </c>
      <c r="L191" s="1" t="s">
        <v>0</v>
      </c>
      <c r="M191" s="2" t="s">
        <v>1120</v>
      </c>
      <c r="N191" s="2" t="s">
        <v>25</v>
      </c>
    </row>
    <row r="192" customFormat="false" ht="20.85" hidden="false" customHeight="false" outlineLevel="0" collapsed="false">
      <c r="A192" s="1" t="n">
        <v>412</v>
      </c>
      <c r="B192" s="2" t="s">
        <v>1121</v>
      </c>
      <c r="C192" s="3" t="s">
        <v>1122</v>
      </c>
      <c r="D192" s="4" t="s">
        <v>1123</v>
      </c>
      <c r="E192" s="10" t="n">
        <v>16826</v>
      </c>
      <c r="F192" s="1" t="n">
        <v>68</v>
      </c>
      <c r="G192" s="2" t="s">
        <v>30</v>
      </c>
      <c r="H192" s="1" t="s">
        <v>20</v>
      </c>
      <c r="I192" s="1" t="s">
        <v>398</v>
      </c>
      <c r="J192" s="1" t="s">
        <v>33</v>
      </c>
      <c r="K192" s="1" t="s">
        <v>1124</v>
      </c>
      <c r="L192" s="1" t="n">
        <v>5</v>
      </c>
      <c r="M192" s="2" t="s">
        <v>1125</v>
      </c>
      <c r="N192" s="2" t="s">
        <v>1126</v>
      </c>
    </row>
    <row r="193" customFormat="false" ht="20.85" hidden="false" customHeight="false" outlineLevel="0" collapsed="false">
      <c r="A193" s="1" t="n">
        <v>402</v>
      </c>
      <c r="B193" s="2" t="s">
        <v>1127</v>
      </c>
      <c r="C193" s="3" t="s">
        <v>1128</v>
      </c>
      <c r="D193" s="4" t="s">
        <v>1129</v>
      </c>
      <c r="E193" s="10" t="n">
        <v>15194</v>
      </c>
      <c r="F193" s="1" t="n">
        <v>70</v>
      </c>
      <c r="G193" s="2" t="s">
        <v>30</v>
      </c>
      <c r="H193" s="1" t="s">
        <v>20</v>
      </c>
      <c r="I193" s="1" t="s">
        <v>398</v>
      </c>
      <c r="J193" s="1" t="s">
        <v>143</v>
      </c>
      <c r="K193" s="1" t="s">
        <v>1130</v>
      </c>
      <c r="L193" s="1" t="n">
        <v>5</v>
      </c>
      <c r="M193" s="2" t="s">
        <v>1131</v>
      </c>
      <c r="N193" s="2" t="s">
        <v>1132</v>
      </c>
    </row>
    <row r="194" customFormat="false" ht="30.55" hidden="false" customHeight="false" outlineLevel="0" collapsed="false">
      <c r="A194" s="1" t="n">
        <v>245</v>
      </c>
      <c r="B194" s="2" t="s">
        <v>1133</v>
      </c>
      <c r="C194" s="3" t="s">
        <v>1134</v>
      </c>
      <c r="D194" s="4" t="n">
        <v>3660</v>
      </c>
      <c r="E194" s="10" t="n">
        <v>3660</v>
      </c>
      <c r="F194" s="1" t="s">
        <v>209</v>
      </c>
      <c r="G194" s="2" t="s">
        <v>30</v>
      </c>
      <c r="H194" s="1" t="s">
        <v>20</v>
      </c>
      <c r="I194" s="1" t="s">
        <v>398</v>
      </c>
      <c r="J194" s="1" t="s">
        <v>72</v>
      </c>
      <c r="K194" s="1" t="s">
        <v>1119</v>
      </c>
      <c r="L194" s="1" t="s">
        <v>0</v>
      </c>
      <c r="M194" s="2" t="s">
        <v>1135</v>
      </c>
      <c r="N194" s="2" t="s">
        <v>25</v>
      </c>
    </row>
    <row r="195" customFormat="false" ht="40.25" hidden="false" customHeight="false" outlineLevel="0" collapsed="false">
      <c r="A195" s="1" t="n">
        <v>415</v>
      </c>
      <c r="B195" s="2" t="s">
        <v>1136</v>
      </c>
      <c r="C195" s="3" t="s">
        <v>1091</v>
      </c>
      <c r="D195" s="4" t="s">
        <v>1137</v>
      </c>
      <c r="E195" s="10" t="n">
        <v>17073</v>
      </c>
      <c r="F195" s="1" t="n">
        <v>78</v>
      </c>
      <c r="G195" s="2" t="s">
        <v>30</v>
      </c>
      <c r="H195" s="1" t="s">
        <v>49</v>
      </c>
      <c r="I195" s="1" t="s">
        <v>398</v>
      </c>
      <c r="J195" s="1" t="s">
        <v>72</v>
      </c>
      <c r="K195" s="1" t="s">
        <v>1138</v>
      </c>
      <c r="L195" s="1" t="n">
        <v>4</v>
      </c>
      <c r="M195" s="2" t="s">
        <v>1139</v>
      </c>
      <c r="N195" s="2" t="s">
        <v>1140</v>
      </c>
    </row>
    <row r="196" customFormat="false" ht="30.55" hidden="false" customHeight="false" outlineLevel="0" collapsed="false">
      <c r="A196" s="1" t="n">
        <v>238</v>
      </c>
      <c r="B196" s="2" t="s">
        <v>1141</v>
      </c>
      <c r="C196" s="3" t="s">
        <v>1142</v>
      </c>
      <c r="D196" s="4" t="n">
        <v>3222</v>
      </c>
      <c r="E196" s="10" t="n">
        <v>3324</v>
      </c>
      <c r="F196" s="1" t="s">
        <v>40</v>
      </c>
      <c r="G196" s="2" t="s">
        <v>30</v>
      </c>
      <c r="H196" s="1" t="s">
        <v>49</v>
      </c>
      <c r="I196" s="1" t="s">
        <v>412</v>
      </c>
      <c r="J196" s="1" t="s">
        <v>22</v>
      </c>
      <c r="K196" s="1" t="s">
        <v>1143</v>
      </c>
      <c r="L196" s="1" t="n">
        <v>2</v>
      </c>
      <c r="N196" s="2" t="s">
        <v>1144</v>
      </c>
    </row>
    <row r="197" customFormat="false" ht="40.25" hidden="false" customHeight="false" outlineLevel="0" collapsed="false">
      <c r="A197" s="1" t="n">
        <v>443</v>
      </c>
      <c r="B197" s="2" t="s">
        <v>1145</v>
      </c>
      <c r="C197" s="3" t="s">
        <v>1039</v>
      </c>
      <c r="D197" s="4" t="s">
        <v>1146</v>
      </c>
      <c r="E197" s="10" t="n">
        <v>19587</v>
      </c>
      <c r="F197" s="1" t="n">
        <v>81</v>
      </c>
      <c r="G197" s="2" t="s">
        <v>30</v>
      </c>
      <c r="H197" s="1" t="s">
        <v>49</v>
      </c>
      <c r="I197" s="1" t="s">
        <v>398</v>
      </c>
      <c r="J197" s="1" t="s">
        <v>22</v>
      </c>
      <c r="K197" s="1" t="s">
        <v>1147</v>
      </c>
      <c r="L197" s="1" t="n">
        <v>5</v>
      </c>
      <c r="M197" s="2" t="s">
        <v>1148</v>
      </c>
      <c r="N197" s="2" t="s">
        <v>1149</v>
      </c>
    </row>
    <row r="198" customFormat="false" ht="30.55" hidden="false" customHeight="false" outlineLevel="0" collapsed="false">
      <c r="A198" s="1" t="n">
        <v>235</v>
      </c>
      <c r="B198" s="2" t="s">
        <v>1150</v>
      </c>
      <c r="C198" s="3" t="s">
        <v>1151</v>
      </c>
      <c r="D198" s="4" t="s">
        <v>1152</v>
      </c>
      <c r="E198" s="10" t="n">
        <v>3174</v>
      </c>
      <c r="F198" s="1" t="n">
        <v>80</v>
      </c>
      <c r="G198" s="2" t="s">
        <v>30</v>
      </c>
      <c r="H198" s="1" t="s">
        <v>141</v>
      </c>
      <c r="I198" s="1" t="s">
        <v>50</v>
      </c>
      <c r="J198" s="1" t="s">
        <v>72</v>
      </c>
      <c r="K198" s="1" t="s">
        <v>1153</v>
      </c>
      <c r="L198" s="1" t="n">
        <v>2</v>
      </c>
      <c r="M198" s="2" t="s">
        <v>1154</v>
      </c>
      <c r="N198" s="2" t="s">
        <v>1155</v>
      </c>
    </row>
    <row r="199" customFormat="false" ht="30.55" hidden="false" customHeight="false" outlineLevel="0" collapsed="false">
      <c r="A199" s="1" t="n">
        <v>361</v>
      </c>
      <c r="B199" s="2" t="s">
        <v>1156</v>
      </c>
      <c r="C199" s="3" t="s">
        <v>1157</v>
      </c>
      <c r="D199" s="4" t="s">
        <v>1158</v>
      </c>
      <c r="E199" s="4" t="n">
        <v>11611</v>
      </c>
      <c r="F199" s="1" t="n">
        <v>89</v>
      </c>
      <c r="G199" s="2" t="s">
        <v>30</v>
      </c>
      <c r="H199" s="1" t="s">
        <v>141</v>
      </c>
      <c r="I199" s="1" t="s">
        <v>268</v>
      </c>
      <c r="J199" s="1" t="s">
        <v>143</v>
      </c>
      <c r="K199" s="1" t="s">
        <v>1159</v>
      </c>
      <c r="L199" s="1" t="n">
        <v>3</v>
      </c>
      <c r="M199" s="2" t="s">
        <v>1160</v>
      </c>
      <c r="N199" s="2" t="s">
        <v>1161</v>
      </c>
    </row>
    <row r="200" customFormat="false" ht="30.55" hidden="false" customHeight="false" outlineLevel="0" collapsed="false">
      <c r="A200" s="1" t="n">
        <v>248</v>
      </c>
      <c r="B200" s="2" t="s">
        <v>1162</v>
      </c>
      <c r="C200" s="3" t="s">
        <v>1151</v>
      </c>
      <c r="D200" s="4" t="s">
        <v>1163</v>
      </c>
      <c r="E200" s="10" t="n">
        <v>3805</v>
      </c>
      <c r="F200" s="1" t="n">
        <v>77</v>
      </c>
      <c r="G200" s="2" t="s">
        <v>30</v>
      </c>
      <c r="H200" s="1" t="s">
        <v>141</v>
      </c>
      <c r="I200" s="1" t="s">
        <v>191</v>
      </c>
      <c r="J200" s="1" t="s">
        <v>33</v>
      </c>
      <c r="K200" s="1" t="s">
        <v>1164</v>
      </c>
      <c r="L200" s="1" t="n">
        <v>2</v>
      </c>
      <c r="M200" s="2" t="s">
        <v>1165</v>
      </c>
      <c r="N200" s="2" t="s">
        <v>1166</v>
      </c>
    </row>
    <row r="201" customFormat="false" ht="69.4" hidden="false" customHeight="false" outlineLevel="0" collapsed="false">
      <c r="A201" s="1" t="n">
        <v>61</v>
      </c>
      <c r="B201" s="2" t="s">
        <v>1167</v>
      </c>
      <c r="C201" s="3" t="s">
        <v>220</v>
      </c>
      <c r="D201" s="4" t="s">
        <v>1168</v>
      </c>
      <c r="E201" s="1" t="s">
        <v>1169</v>
      </c>
      <c r="F201" s="1" t="n">
        <v>69</v>
      </c>
      <c r="G201" s="2" t="s">
        <v>30</v>
      </c>
      <c r="H201" s="1" t="s">
        <v>141</v>
      </c>
      <c r="I201" s="1" t="s">
        <v>191</v>
      </c>
      <c r="J201" s="1" t="s">
        <v>72</v>
      </c>
      <c r="K201" s="1" t="s">
        <v>1170</v>
      </c>
      <c r="L201" s="1" t="n">
        <v>3</v>
      </c>
      <c r="M201" s="2" t="s">
        <v>1171</v>
      </c>
      <c r="N201" s="2" t="s">
        <v>1172</v>
      </c>
    </row>
    <row r="202" customFormat="false" ht="30.55" hidden="false" customHeight="false" outlineLevel="0" collapsed="false">
      <c r="A202" s="1" t="n">
        <v>358</v>
      </c>
      <c r="B202" s="2" t="s">
        <v>1173</v>
      </c>
      <c r="C202" s="3" t="s">
        <v>1174</v>
      </c>
      <c r="D202" s="4" t="s">
        <v>1175</v>
      </c>
      <c r="E202" s="10" t="n">
        <v>11552</v>
      </c>
      <c r="F202" s="1" t="n">
        <v>83</v>
      </c>
      <c r="G202" s="2" t="s">
        <v>30</v>
      </c>
      <c r="H202" s="1" t="s">
        <v>141</v>
      </c>
      <c r="I202" s="1" t="s">
        <v>50</v>
      </c>
      <c r="J202" s="1" t="s">
        <v>33</v>
      </c>
      <c r="K202" s="1" t="s">
        <v>1176</v>
      </c>
      <c r="L202" s="1" t="s">
        <v>0</v>
      </c>
      <c r="M202" s="2" t="s">
        <v>1177</v>
      </c>
      <c r="N202" s="2" t="s">
        <v>1178</v>
      </c>
    </row>
    <row r="203" customFormat="false" ht="30.55" hidden="false" customHeight="false" outlineLevel="0" collapsed="false">
      <c r="A203" s="1" t="n">
        <v>346</v>
      </c>
      <c r="B203" s="2" t="s">
        <v>1179</v>
      </c>
      <c r="C203" s="3" t="s">
        <v>1180</v>
      </c>
      <c r="D203" s="4" t="s">
        <v>1181</v>
      </c>
      <c r="E203" s="10" t="n">
        <v>10036</v>
      </c>
      <c r="F203" s="1" t="n">
        <v>88</v>
      </c>
      <c r="G203" s="2" t="s">
        <v>30</v>
      </c>
      <c r="H203" s="1" t="s">
        <v>141</v>
      </c>
      <c r="I203" s="1" t="s">
        <v>50</v>
      </c>
      <c r="J203" s="1" t="s">
        <v>143</v>
      </c>
      <c r="K203" s="1" t="s">
        <v>1182</v>
      </c>
      <c r="L203" s="1" t="n">
        <v>3</v>
      </c>
      <c r="M203" s="2" t="s">
        <v>1183</v>
      </c>
      <c r="N203" s="2" t="s">
        <v>1178</v>
      </c>
    </row>
    <row r="204" customFormat="false" ht="49.95" hidden="false" customHeight="false" outlineLevel="0" collapsed="false">
      <c r="A204" s="1" t="n">
        <v>220</v>
      </c>
      <c r="B204" s="2" t="s">
        <v>1184</v>
      </c>
      <c r="C204" s="3" t="s">
        <v>1180</v>
      </c>
      <c r="D204" s="4" t="s">
        <v>1185</v>
      </c>
      <c r="E204" s="10" t="n">
        <v>2170</v>
      </c>
      <c r="F204" s="1" t="n">
        <v>71</v>
      </c>
      <c r="G204" s="2" t="s">
        <v>30</v>
      </c>
      <c r="H204" s="1" t="s">
        <v>141</v>
      </c>
      <c r="I204" s="1" t="s">
        <v>268</v>
      </c>
      <c r="J204" s="1" t="s">
        <v>33</v>
      </c>
      <c r="K204" s="1" t="s">
        <v>1186</v>
      </c>
      <c r="L204" s="1" t="n">
        <v>4</v>
      </c>
      <c r="M204" s="2" t="s">
        <v>1187</v>
      </c>
      <c r="N204" s="2" t="s">
        <v>1188</v>
      </c>
    </row>
    <row r="205" customFormat="false" ht="20.85" hidden="false" customHeight="false" outlineLevel="0" collapsed="false">
      <c r="A205" s="1" t="n">
        <v>369</v>
      </c>
      <c r="B205" s="2" t="s">
        <v>1189</v>
      </c>
      <c r="C205" s="3" t="s">
        <v>1190</v>
      </c>
      <c r="D205" s="4" t="n">
        <v>11266</v>
      </c>
      <c r="E205" s="10" t="n">
        <v>12631</v>
      </c>
      <c r="F205" s="1" t="n">
        <v>3</v>
      </c>
      <c r="G205" s="2" t="s">
        <v>1191</v>
      </c>
      <c r="H205" s="1" t="s">
        <v>49</v>
      </c>
      <c r="I205" s="1" t="s">
        <v>412</v>
      </c>
      <c r="J205" s="1" t="s">
        <v>143</v>
      </c>
      <c r="K205" s="1" t="s">
        <v>1192</v>
      </c>
      <c r="L205" s="1" t="s">
        <v>0</v>
      </c>
      <c r="M205" s="2" t="s">
        <v>1193</v>
      </c>
      <c r="N205" s="2" t="s">
        <v>1194</v>
      </c>
    </row>
    <row r="206" customFormat="false" ht="59.7" hidden="false" customHeight="false" outlineLevel="0" collapsed="false">
      <c r="A206" s="1" t="n">
        <v>140</v>
      </c>
      <c r="B206" s="2" t="s">
        <v>1195</v>
      </c>
      <c r="C206" s="3" t="s">
        <v>1196</v>
      </c>
      <c r="D206" s="4" t="s">
        <v>1197</v>
      </c>
      <c r="E206" s="1" t="s">
        <v>1198</v>
      </c>
      <c r="F206" s="1" t="n">
        <v>84</v>
      </c>
      <c r="G206" s="2" t="s">
        <v>30</v>
      </c>
      <c r="H206" s="1" t="s">
        <v>141</v>
      </c>
      <c r="I206" s="1" t="s">
        <v>191</v>
      </c>
      <c r="J206" s="1" t="s">
        <v>22</v>
      </c>
      <c r="K206" s="1" t="s">
        <v>1199</v>
      </c>
      <c r="L206" s="1" t="n">
        <v>3</v>
      </c>
      <c r="M206" s="2" t="s">
        <v>1200</v>
      </c>
      <c r="N206" s="2" t="s">
        <v>1201</v>
      </c>
    </row>
    <row r="207" customFormat="false" ht="20.85" hidden="false" customHeight="false" outlineLevel="0" collapsed="false">
      <c r="A207" s="1" t="n">
        <v>97</v>
      </c>
      <c r="B207" s="2" t="s">
        <v>1202</v>
      </c>
      <c r="C207" s="3" t="s">
        <v>1203</v>
      </c>
      <c r="D207" s="4" t="s">
        <v>1204</v>
      </c>
      <c r="E207" s="1" t="s">
        <v>1205</v>
      </c>
      <c r="F207" s="1" t="n">
        <v>80</v>
      </c>
      <c r="G207" s="2" t="s">
        <v>30</v>
      </c>
      <c r="H207" s="1" t="s">
        <v>20</v>
      </c>
      <c r="I207" s="1" t="s">
        <v>210</v>
      </c>
      <c r="J207" s="1" t="s">
        <v>33</v>
      </c>
      <c r="K207" s="1" t="s">
        <v>1206</v>
      </c>
      <c r="L207" s="1" t="s">
        <v>0</v>
      </c>
      <c r="M207" s="2" t="s">
        <v>1207</v>
      </c>
      <c r="N207" s="2" t="s">
        <v>1208</v>
      </c>
    </row>
    <row r="208" customFormat="false" ht="20.85" hidden="false" customHeight="false" outlineLevel="0" collapsed="false">
      <c r="A208" s="1" t="n">
        <v>15</v>
      </c>
      <c r="B208" s="2" t="s">
        <v>1209</v>
      </c>
      <c r="C208" s="3" t="s">
        <v>1210</v>
      </c>
      <c r="D208" s="4" t="s">
        <v>1211</v>
      </c>
      <c r="E208" s="1" t="s">
        <v>1212</v>
      </c>
      <c r="F208" s="1" t="n">
        <v>26</v>
      </c>
      <c r="G208" s="2" t="s">
        <v>256</v>
      </c>
      <c r="H208" s="1" t="s">
        <v>20</v>
      </c>
      <c r="I208" s="1" t="s">
        <v>210</v>
      </c>
      <c r="J208" s="1" t="s">
        <v>143</v>
      </c>
      <c r="K208" s="1" t="s">
        <v>1213</v>
      </c>
      <c r="L208" s="1" t="s">
        <v>0</v>
      </c>
      <c r="M208" s="2" t="s">
        <v>1214</v>
      </c>
      <c r="N208" s="2" t="s">
        <v>25</v>
      </c>
    </row>
    <row r="209" customFormat="false" ht="20.85" hidden="false" customHeight="false" outlineLevel="0" collapsed="false">
      <c r="A209" s="1" t="n">
        <v>491</v>
      </c>
      <c r="B209" s="2" t="s">
        <v>1215</v>
      </c>
      <c r="C209" s="3" t="s">
        <v>1216</v>
      </c>
      <c r="D209" s="4" t="n">
        <v>7697</v>
      </c>
      <c r="E209" s="10" t="n">
        <v>26388</v>
      </c>
      <c r="F209" s="1" t="n">
        <v>51</v>
      </c>
      <c r="G209" s="2" t="s">
        <v>30</v>
      </c>
      <c r="H209" s="1" t="s">
        <v>63</v>
      </c>
      <c r="I209" s="1" t="s">
        <v>86</v>
      </c>
      <c r="J209" s="1" t="s">
        <v>33</v>
      </c>
      <c r="K209" s="1" t="s">
        <v>1217</v>
      </c>
      <c r="L209" s="1" t="n">
        <v>5</v>
      </c>
      <c r="N209" s="2" t="s">
        <v>25</v>
      </c>
    </row>
    <row r="210" customFormat="false" ht="40.25" hidden="false" customHeight="false" outlineLevel="0" collapsed="false">
      <c r="A210" s="1" t="n">
        <v>555</v>
      </c>
      <c r="B210" s="2" t="s">
        <v>1218</v>
      </c>
      <c r="C210" s="3" t="s">
        <v>1219</v>
      </c>
      <c r="D210" s="4" t="s">
        <v>1220</v>
      </c>
      <c r="E210" s="10" t="n">
        <v>38106</v>
      </c>
      <c r="F210" s="1" t="n">
        <v>88</v>
      </c>
      <c r="G210" s="1" t="s">
        <v>30</v>
      </c>
      <c r="H210" s="1" t="s">
        <v>31</v>
      </c>
      <c r="I210" s="1" t="s">
        <v>398</v>
      </c>
      <c r="J210" s="1" t="s">
        <v>22</v>
      </c>
      <c r="K210" s="1" t="s">
        <v>1221</v>
      </c>
      <c r="L210" s="1" t="n">
        <v>5</v>
      </c>
      <c r="M210" s="2" t="s">
        <v>1222</v>
      </c>
      <c r="N210" s="2" t="s">
        <v>1223</v>
      </c>
    </row>
    <row r="211" customFormat="false" ht="20.85" hidden="false" customHeight="false" outlineLevel="0" collapsed="false">
      <c r="A211" s="1" t="n">
        <v>512</v>
      </c>
      <c r="B211" s="2" t="s">
        <v>1224</v>
      </c>
      <c r="C211" s="3" t="s">
        <v>1225</v>
      </c>
      <c r="D211" s="4" t="n">
        <v>2925</v>
      </c>
      <c r="E211" s="10" t="n">
        <v>31237</v>
      </c>
      <c r="F211" s="1" t="n">
        <v>77</v>
      </c>
      <c r="G211" s="2" t="s">
        <v>91</v>
      </c>
      <c r="H211" s="1" t="s">
        <v>31</v>
      </c>
      <c r="I211" s="1" t="s">
        <v>398</v>
      </c>
      <c r="J211" s="1" t="s">
        <v>22</v>
      </c>
      <c r="K211" s="1" t="s">
        <v>1221</v>
      </c>
      <c r="L211" s="1" t="n">
        <v>5</v>
      </c>
      <c r="M211" s="2" t="s">
        <v>1226</v>
      </c>
      <c r="N211" s="2" t="s">
        <v>1227</v>
      </c>
    </row>
    <row r="212" customFormat="false" ht="30.55" hidden="false" customHeight="false" outlineLevel="0" collapsed="false">
      <c r="A212" s="1" t="n">
        <v>538</v>
      </c>
      <c r="B212" s="2" t="s">
        <v>1228</v>
      </c>
      <c r="C212" s="3" t="s">
        <v>1229</v>
      </c>
      <c r="D212" s="4" t="n">
        <v>8858</v>
      </c>
      <c r="E212" s="10" t="n">
        <v>35823</v>
      </c>
      <c r="F212" s="1" t="n">
        <v>73</v>
      </c>
      <c r="G212" s="1" t="s">
        <v>30</v>
      </c>
      <c r="H212" s="1" t="s">
        <v>63</v>
      </c>
      <c r="I212" s="1" t="s">
        <v>667</v>
      </c>
      <c r="J212" s="1" t="s">
        <v>72</v>
      </c>
      <c r="K212" s="1" t="s">
        <v>1230</v>
      </c>
      <c r="L212" s="1" t="n">
        <v>5</v>
      </c>
      <c r="M212" s="2" t="s">
        <v>1231</v>
      </c>
      <c r="N212" s="2" t="s">
        <v>25</v>
      </c>
    </row>
    <row r="213" customFormat="false" ht="20.85" hidden="false" customHeight="false" outlineLevel="0" collapsed="false">
      <c r="A213" s="1" t="n">
        <v>452</v>
      </c>
      <c r="B213" s="2" t="s">
        <v>1228</v>
      </c>
      <c r="C213" s="3" t="s">
        <v>1232</v>
      </c>
      <c r="D213" s="4" t="s">
        <v>1233</v>
      </c>
      <c r="E213" s="10" t="n">
        <v>21783</v>
      </c>
      <c r="F213" s="1" t="n">
        <v>69</v>
      </c>
      <c r="G213" s="2" t="s">
        <v>30</v>
      </c>
      <c r="H213" s="1" t="s">
        <v>63</v>
      </c>
      <c r="I213" s="1" t="s">
        <v>86</v>
      </c>
      <c r="J213" s="1" t="s">
        <v>22</v>
      </c>
      <c r="K213" s="1" t="s">
        <v>1234</v>
      </c>
      <c r="L213" s="1" t="n">
        <v>5</v>
      </c>
      <c r="M213" s="2" t="s">
        <v>1235</v>
      </c>
      <c r="N213" s="2" t="s">
        <v>25</v>
      </c>
    </row>
    <row r="214" customFormat="false" ht="40.25" hidden="false" customHeight="false" outlineLevel="0" collapsed="false">
      <c r="A214" s="1" t="n">
        <v>573</v>
      </c>
      <c r="B214" s="2" t="s">
        <v>1236</v>
      </c>
      <c r="C214" s="3" t="s">
        <v>1237</v>
      </c>
      <c r="D214" s="4" t="n">
        <v>10696</v>
      </c>
      <c r="E214" s="10" t="n">
        <v>41035</v>
      </c>
      <c r="F214" s="1" t="n">
        <v>83</v>
      </c>
      <c r="G214" s="1" t="s">
        <v>30</v>
      </c>
      <c r="H214" s="1" t="s">
        <v>63</v>
      </c>
      <c r="I214" s="1" t="s">
        <v>667</v>
      </c>
      <c r="J214" s="1" t="s">
        <v>72</v>
      </c>
      <c r="K214" s="1" t="s">
        <v>1230</v>
      </c>
      <c r="L214" s="1" t="s">
        <v>0</v>
      </c>
      <c r="M214" s="2" t="s">
        <v>1238</v>
      </c>
      <c r="N214" s="2" t="s">
        <v>1239</v>
      </c>
    </row>
    <row r="215" customFormat="false" ht="20.85" hidden="false" customHeight="false" outlineLevel="0" collapsed="false">
      <c r="A215" s="1" t="n">
        <v>507</v>
      </c>
      <c r="B215" s="2" t="s">
        <v>1240</v>
      </c>
      <c r="C215" s="3" t="s">
        <v>1241</v>
      </c>
      <c r="D215" s="4" t="s">
        <v>1242</v>
      </c>
      <c r="E215" s="10" t="n">
        <v>30077</v>
      </c>
      <c r="F215" s="1" t="n">
        <v>87</v>
      </c>
      <c r="G215" s="2" t="s">
        <v>30</v>
      </c>
      <c r="H215" s="1" t="s">
        <v>63</v>
      </c>
      <c r="I215" s="1" t="s">
        <v>86</v>
      </c>
      <c r="J215" s="1" t="s">
        <v>22</v>
      </c>
      <c r="K215" s="1" t="s">
        <v>1234</v>
      </c>
      <c r="L215" s="1" t="n">
        <v>5</v>
      </c>
      <c r="M215" s="2" t="s">
        <v>1243</v>
      </c>
      <c r="N215" s="2" t="s">
        <v>25</v>
      </c>
    </row>
    <row r="216" customFormat="false" ht="20.85" hidden="false" customHeight="false" outlineLevel="0" collapsed="false">
      <c r="A216" s="1" t="n">
        <v>474</v>
      </c>
      <c r="B216" s="2" t="s">
        <v>1244</v>
      </c>
      <c r="C216" s="3" t="s">
        <v>1245</v>
      </c>
      <c r="D216" s="4" t="s">
        <v>1246</v>
      </c>
      <c r="E216" s="10" t="n">
        <v>24509</v>
      </c>
      <c r="F216" s="1" t="n">
        <v>9</v>
      </c>
      <c r="G216" s="2" t="s">
        <v>1247</v>
      </c>
      <c r="H216" s="1" t="s">
        <v>63</v>
      </c>
      <c r="I216" s="1" t="s">
        <v>667</v>
      </c>
      <c r="J216" s="1" t="s">
        <v>72</v>
      </c>
      <c r="K216" s="1" t="s">
        <v>1230</v>
      </c>
      <c r="L216" s="1" t="n">
        <v>5</v>
      </c>
      <c r="M216" s="2" t="s">
        <v>1248</v>
      </c>
      <c r="N216" s="2" t="s">
        <v>25</v>
      </c>
    </row>
    <row r="217" customFormat="false" ht="40.25" hidden="false" customHeight="false" outlineLevel="0" collapsed="false">
      <c r="A217" s="1" t="n">
        <v>436</v>
      </c>
      <c r="B217" s="2" t="s">
        <v>1249</v>
      </c>
      <c r="C217" s="3" t="s">
        <v>1039</v>
      </c>
      <c r="D217" s="4" t="s">
        <v>1250</v>
      </c>
      <c r="E217" s="10" t="n">
        <v>19005</v>
      </c>
      <c r="F217" s="1" t="n">
        <v>83</v>
      </c>
      <c r="G217" s="2" t="s">
        <v>30</v>
      </c>
      <c r="H217" s="1" t="s">
        <v>56</v>
      </c>
      <c r="I217" s="1" t="s">
        <v>633</v>
      </c>
      <c r="J217" s="1" t="s">
        <v>72</v>
      </c>
      <c r="K217" s="1" t="s">
        <v>1251</v>
      </c>
      <c r="L217" s="1" t="n">
        <v>5</v>
      </c>
      <c r="M217" s="2" t="s">
        <v>1252</v>
      </c>
      <c r="N217" s="2" t="s">
        <v>1253</v>
      </c>
    </row>
    <row r="218" customFormat="false" ht="20.85" hidden="false" customHeight="false" outlineLevel="0" collapsed="false">
      <c r="A218" s="1" t="n">
        <v>342</v>
      </c>
      <c r="B218" s="2" t="s">
        <v>1254</v>
      </c>
      <c r="C218" s="3" t="s">
        <v>1255</v>
      </c>
      <c r="D218" s="4" t="s">
        <v>1256</v>
      </c>
      <c r="E218" s="10" t="n">
        <v>9733</v>
      </c>
      <c r="F218" s="1" t="n">
        <v>88</v>
      </c>
      <c r="G218" s="2" t="s">
        <v>30</v>
      </c>
      <c r="H218" s="1" t="s">
        <v>56</v>
      </c>
      <c r="I218" s="1" t="s">
        <v>633</v>
      </c>
      <c r="J218" s="1" t="s">
        <v>72</v>
      </c>
      <c r="K218" s="1" t="s">
        <v>1251</v>
      </c>
      <c r="L218" s="1" t="n">
        <v>2</v>
      </c>
      <c r="M218" s="2" t="s">
        <v>1257</v>
      </c>
      <c r="N218" s="2" t="s">
        <v>1258</v>
      </c>
    </row>
    <row r="219" customFormat="false" ht="20.85" hidden="false" customHeight="false" outlineLevel="0" collapsed="false">
      <c r="A219" s="1" t="n">
        <v>316</v>
      </c>
      <c r="B219" s="2" t="s">
        <v>1259</v>
      </c>
      <c r="C219" s="3" t="s">
        <v>1260</v>
      </c>
      <c r="D219" s="4" t="s">
        <v>1261</v>
      </c>
      <c r="E219" s="10" t="n">
        <v>7797</v>
      </c>
      <c r="F219" s="1" t="n">
        <v>25</v>
      </c>
      <c r="G219" s="2" t="s">
        <v>30</v>
      </c>
      <c r="H219" s="1" t="s">
        <v>56</v>
      </c>
      <c r="I219" s="1" t="s">
        <v>633</v>
      </c>
      <c r="J219" s="1" t="s">
        <v>143</v>
      </c>
      <c r="K219" s="1" t="s">
        <v>1262</v>
      </c>
      <c r="L219" s="1" t="n">
        <v>5</v>
      </c>
      <c r="N219" s="2" t="s">
        <v>1263</v>
      </c>
    </row>
    <row r="220" customFormat="false" ht="20.85" hidden="false" customHeight="false" outlineLevel="0" collapsed="false">
      <c r="A220" s="1" t="n">
        <v>329</v>
      </c>
      <c r="B220" s="2" t="s">
        <v>1264</v>
      </c>
      <c r="C220" s="3" t="s">
        <v>1265</v>
      </c>
      <c r="D220" s="4" t="s">
        <v>1118</v>
      </c>
      <c r="E220" s="10" t="n">
        <v>8803</v>
      </c>
      <c r="F220" s="1" t="n">
        <v>36</v>
      </c>
      <c r="G220" s="2" t="s">
        <v>19</v>
      </c>
      <c r="H220" s="1" t="s">
        <v>120</v>
      </c>
      <c r="I220" s="1" t="s">
        <v>268</v>
      </c>
      <c r="J220" s="1" t="s">
        <v>143</v>
      </c>
      <c r="K220" s="1" t="s">
        <v>1266</v>
      </c>
      <c r="L220" s="1" t="s">
        <v>0</v>
      </c>
      <c r="M220" s="2" t="s">
        <v>1267</v>
      </c>
      <c r="N220" s="2" t="s">
        <v>25</v>
      </c>
    </row>
    <row r="221" customFormat="false" ht="40.25" hidden="false" customHeight="false" outlineLevel="0" collapsed="false">
      <c r="A221" s="1" t="n">
        <v>282</v>
      </c>
      <c r="B221" s="2" t="s">
        <v>1268</v>
      </c>
      <c r="C221" s="3" t="s">
        <v>1265</v>
      </c>
      <c r="D221" s="4" t="s">
        <v>1269</v>
      </c>
      <c r="E221" s="10" t="n">
        <v>5905</v>
      </c>
      <c r="F221" s="1" t="n">
        <v>64</v>
      </c>
      <c r="G221" s="2" t="s">
        <v>19</v>
      </c>
      <c r="H221" s="1" t="s">
        <v>120</v>
      </c>
      <c r="I221" s="1" t="s">
        <v>268</v>
      </c>
      <c r="J221" s="1" t="s">
        <v>33</v>
      </c>
      <c r="K221" s="1" t="s">
        <v>1270</v>
      </c>
      <c r="L221" s="1" t="s">
        <v>0</v>
      </c>
      <c r="M221" s="2" t="s">
        <v>1271</v>
      </c>
      <c r="N221" s="2" t="s">
        <v>25</v>
      </c>
    </row>
    <row r="222" customFormat="false" ht="20.85" hidden="false" customHeight="false" outlineLevel="0" collapsed="false">
      <c r="A222" s="1" t="n">
        <v>528</v>
      </c>
      <c r="B222" s="2" t="s">
        <v>1272</v>
      </c>
      <c r="C222" s="3" t="s">
        <v>1273</v>
      </c>
      <c r="D222" s="4" t="n">
        <v>37672</v>
      </c>
      <c r="E222" s="10" t="n">
        <v>34291</v>
      </c>
      <c r="F222" s="1" t="n">
        <v>90</v>
      </c>
      <c r="G222" s="2" t="s">
        <v>30</v>
      </c>
      <c r="H222" s="1" t="s">
        <v>49</v>
      </c>
      <c r="I222" s="1" t="s">
        <v>199</v>
      </c>
      <c r="J222" s="1" t="s">
        <v>33</v>
      </c>
      <c r="K222" s="1" t="s">
        <v>1274</v>
      </c>
      <c r="L222" s="1" t="n">
        <v>5</v>
      </c>
      <c r="M222" s="2" t="s">
        <v>1275</v>
      </c>
      <c r="N222" s="2" t="s">
        <v>25</v>
      </c>
    </row>
    <row r="223" customFormat="false" ht="20.85" hidden="false" customHeight="false" outlineLevel="0" collapsed="false">
      <c r="A223" s="1" t="n">
        <v>518</v>
      </c>
      <c r="B223" s="2" t="s">
        <v>1276</v>
      </c>
      <c r="C223" s="3" t="s">
        <v>1277</v>
      </c>
      <c r="D223" s="4" t="n">
        <v>725</v>
      </c>
      <c r="E223" s="10" t="n">
        <v>32228</v>
      </c>
      <c r="F223" s="1" t="n">
        <v>86</v>
      </c>
      <c r="G223" s="2" t="s">
        <v>91</v>
      </c>
      <c r="H223" s="1" t="s">
        <v>49</v>
      </c>
      <c r="I223" s="1" t="s">
        <v>199</v>
      </c>
      <c r="J223" s="1" t="s">
        <v>33</v>
      </c>
      <c r="K223" s="1" t="s">
        <v>1274</v>
      </c>
      <c r="L223" s="1" t="n">
        <v>5</v>
      </c>
      <c r="M223" s="2" t="s">
        <v>1278</v>
      </c>
      <c r="N223" s="2" t="s">
        <v>25</v>
      </c>
    </row>
    <row r="224" customFormat="false" ht="20.85" hidden="false" customHeight="false" outlineLevel="0" collapsed="false">
      <c r="A224" s="1" t="n">
        <v>409</v>
      </c>
      <c r="B224" s="2" t="s">
        <v>1279</v>
      </c>
      <c r="C224" s="3" t="s">
        <v>1280</v>
      </c>
      <c r="D224" s="4" t="s">
        <v>1281</v>
      </c>
      <c r="E224" s="10" t="n">
        <v>16330</v>
      </c>
      <c r="F224" s="1" t="n">
        <v>79</v>
      </c>
      <c r="G224" s="2" t="s">
        <v>30</v>
      </c>
      <c r="H224" s="1" t="s">
        <v>141</v>
      </c>
      <c r="I224" s="1" t="s">
        <v>768</v>
      </c>
      <c r="J224" s="1" t="s">
        <v>22</v>
      </c>
      <c r="K224" s="1" t="s">
        <v>1282</v>
      </c>
      <c r="L224" s="1" t="n">
        <v>2</v>
      </c>
      <c r="M224" s="2" t="s">
        <v>1283</v>
      </c>
      <c r="N224" s="2" t="s">
        <v>25</v>
      </c>
    </row>
    <row r="225" customFormat="false" ht="20.85" hidden="false" customHeight="false" outlineLevel="0" collapsed="false">
      <c r="A225" s="1" t="n">
        <v>455</v>
      </c>
      <c r="B225" s="2" t="s">
        <v>1284</v>
      </c>
      <c r="C225" s="3" t="s">
        <v>1285</v>
      </c>
      <c r="E225" s="10" t="n">
        <v>22238</v>
      </c>
      <c r="G225" s="2" t="s">
        <v>30</v>
      </c>
      <c r="H225" s="1" t="s">
        <v>141</v>
      </c>
      <c r="I225" s="1" t="s">
        <v>768</v>
      </c>
      <c r="J225" s="1" t="s">
        <v>72</v>
      </c>
      <c r="K225" s="1" t="s">
        <v>1286</v>
      </c>
      <c r="L225" s="1" t="n">
        <v>5</v>
      </c>
      <c r="M225" s="2" t="s">
        <v>1287</v>
      </c>
      <c r="N225" s="2" t="s">
        <v>25</v>
      </c>
    </row>
    <row r="226" customFormat="false" ht="20.85" hidden="false" customHeight="false" outlineLevel="0" collapsed="false">
      <c r="A226" s="1" t="n">
        <v>68</v>
      </c>
      <c r="B226" s="2" t="s">
        <v>1288</v>
      </c>
      <c r="C226" s="3" t="s">
        <v>1289</v>
      </c>
      <c r="D226" s="4" t="s">
        <v>1290</v>
      </c>
      <c r="E226" s="1" t="s">
        <v>1291</v>
      </c>
      <c r="F226" s="1" t="n">
        <v>30</v>
      </c>
      <c r="G226" s="2" t="s">
        <v>30</v>
      </c>
      <c r="H226" s="1" t="s">
        <v>20</v>
      </c>
      <c r="I226" s="1" t="s">
        <v>150</v>
      </c>
      <c r="J226" s="1" t="s">
        <v>33</v>
      </c>
      <c r="K226" s="1" t="s">
        <v>1292</v>
      </c>
      <c r="L226" s="1" t="n">
        <v>4</v>
      </c>
      <c r="M226" s="2" t="s">
        <v>1293</v>
      </c>
      <c r="N226" s="2" t="s">
        <v>1294</v>
      </c>
    </row>
    <row r="227" customFormat="false" ht="30.55" hidden="false" customHeight="false" outlineLevel="0" collapsed="false">
      <c r="A227" s="1" t="n">
        <v>259</v>
      </c>
      <c r="B227" s="2" t="s">
        <v>1295</v>
      </c>
      <c r="C227" s="3" t="s">
        <v>1289</v>
      </c>
      <c r="D227" s="4" t="s">
        <v>1296</v>
      </c>
      <c r="E227" s="10" t="n">
        <v>4502</v>
      </c>
      <c r="F227" s="1" t="n">
        <v>73</v>
      </c>
      <c r="G227" s="2" t="s">
        <v>30</v>
      </c>
      <c r="H227" s="1" t="s">
        <v>20</v>
      </c>
      <c r="I227" s="1" t="s">
        <v>574</v>
      </c>
      <c r="J227" s="1" t="s">
        <v>22</v>
      </c>
      <c r="K227" s="1" t="s">
        <v>1297</v>
      </c>
      <c r="L227" s="1" t="s">
        <v>0</v>
      </c>
      <c r="M227" s="2" t="s">
        <v>1298</v>
      </c>
      <c r="N227" s="2" t="s">
        <v>1299</v>
      </c>
    </row>
    <row r="228" customFormat="false" ht="20.85" hidden="false" customHeight="false" outlineLevel="0" collapsed="false">
      <c r="A228" s="1" t="n">
        <v>57</v>
      </c>
      <c r="B228" s="2" t="s">
        <v>1300</v>
      </c>
      <c r="D228" s="1" t="n">
        <v>1805</v>
      </c>
      <c r="E228" s="1" t="s">
        <v>1301</v>
      </c>
      <c r="F228" s="1" t="n">
        <v>63</v>
      </c>
      <c r="G228" s="2" t="s">
        <v>30</v>
      </c>
      <c r="H228" s="1" t="s">
        <v>20</v>
      </c>
      <c r="I228" s="1" t="s">
        <v>142</v>
      </c>
      <c r="J228" s="1" t="s">
        <v>143</v>
      </c>
      <c r="K228" s="1" t="s">
        <v>1302</v>
      </c>
      <c r="L228" s="1" t="n">
        <v>1</v>
      </c>
      <c r="M228" s="2" t="s">
        <v>1303</v>
      </c>
      <c r="N228" s="2" t="s">
        <v>1304</v>
      </c>
    </row>
    <row r="229" customFormat="false" ht="20.85" hidden="false" customHeight="false" outlineLevel="0" collapsed="false">
      <c r="A229" s="1" t="n">
        <v>122</v>
      </c>
      <c r="B229" s="2" t="s">
        <v>1305</v>
      </c>
      <c r="C229" s="3" t="s">
        <v>1289</v>
      </c>
      <c r="D229" s="4" t="s">
        <v>1306</v>
      </c>
      <c r="E229" s="1" t="s">
        <v>1307</v>
      </c>
      <c r="F229" s="1" t="n">
        <v>42</v>
      </c>
      <c r="G229" s="2" t="s">
        <v>30</v>
      </c>
      <c r="H229" s="1" t="s">
        <v>20</v>
      </c>
      <c r="I229" s="1" t="s">
        <v>191</v>
      </c>
      <c r="J229" s="1" t="s">
        <v>143</v>
      </c>
      <c r="K229" s="1" t="s">
        <v>1308</v>
      </c>
      <c r="L229" s="1" t="s">
        <v>0</v>
      </c>
      <c r="M229" s="2" t="s">
        <v>1309</v>
      </c>
      <c r="N229" s="2" t="s">
        <v>1310</v>
      </c>
    </row>
    <row r="230" customFormat="false" ht="30.55" hidden="false" customHeight="false" outlineLevel="0" collapsed="false">
      <c r="A230" s="1" t="n">
        <v>472</v>
      </c>
      <c r="B230" s="2" t="s">
        <v>1311</v>
      </c>
      <c r="C230" s="3" t="s">
        <v>1312</v>
      </c>
      <c r="D230" s="4" t="s">
        <v>1313</v>
      </c>
      <c r="E230" s="10" t="n">
        <v>24145</v>
      </c>
      <c r="F230" s="1" t="n">
        <v>83</v>
      </c>
      <c r="G230" s="2" t="s">
        <v>325</v>
      </c>
      <c r="H230" s="1" t="s">
        <v>49</v>
      </c>
      <c r="I230" s="1" t="s">
        <v>142</v>
      </c>
      <c r="J230" s="1" t="s">
        <v>143</v>
      </c>
      <c r="K230" s="1" t="s">
        <v>1314</v>
      </c>
      <c r="L230" s="1" t="n">
        <v>5</v>
      </c>
      <c r="M230" s="2" t="s">
        <v>1315</v>
      </c>
      <c r="N230" s="2" t="s">
        <v>1316</v>
      </c>
    </row>
    <row r="231" customFormat="false" ht="30.55" hidden="false" customHeight="false" outlineLevel="0" collapsed="false">
      <c r="A231" s="1" t="n">
        <v>153</v>
      </c>
      <c r="B231" s="2" t="s">
        <v>1317</v>
      </c>
      <c r="C231" s="3" t="s">
        <v>1318</v>
      </c>
      <c r="D231" s="4" t="s">
        <v>1319</v>
      </c>
      <c r="E231" s="1" t="s">
        <v>1320</v>
      </c>
      <c r="F231" s="1" t="n">
        <v>90</v>
      </c>
      <c r="G231" s="2" t="s">
        <v>30</v>
      </c>
      <c r="H231" s="1" t="s">
        <v>49</v>
      </c>
      <c r="I231" s="1" t="s">
        <v>237</v>
      </c>
      <c r="J231" s="1" t="s">
        <v>72</v>
      </c>
      <c r="K231" s="1" t="s">
        <v>1321</v>
      </c>
      <c r="L231" s="1" t="n">
        <v>3</v>
      </c>
      <c r="M231" s="2" t="s">
        <v>1322</v>
      </c>
      <c r="N231" s="2" t="s">
        <v>1323</v>
      </c>
    </row>
    <row r="232" customFormat="false" ht="30.55" hidden="false" customHeight="false" outlineLevel="0" collapsed="false">
      <c r="A232" s="1" t="n">
        <v>331</v>
      </c>
      <c r="B232" s="2" t="s">
        <v>1324</v>
      </c>
      <c r="C232" s="3" t="s">
        <v>1325</v>
      </c>
      <c r="D232" s="4" t="s">
        <v>1326</v>
      </c>
      <c r="E232" s="10" t="n">
        <v>8857</v>
      </c>
      <c r="F232" s="1" t="n">
        <v>60</v>
      </c>
      <c r="G232" s="2" t="s">
        <v>30</v>
      </c>
      <c r="H232" s="1" t="s">
        <v>49</v>
      </c>
      <c r="I232" s="1" t="s">
        <v>142</v>
      </c>
      <c r="J232" s="1" t="s">
        <v>33</v>
      </c>
      <c r="K232" s="1" t="s">
        <v>1327</v>
      </c>
      <c r="L232" s="1" t="n">
        <v>3</v>
      </c>
      <c r="M232" s="2" t="s">
        <v>1328</v>
      </c>
      <c r="N232" s="2" t="s">
        <v>1329</v>
      </c>
    </row>
    <row r="233" customFormat="false" ht="20.85" hidden="false" customHeight="false" outlineLevel="0" collapsed="false">
      <c r="A233" s="1" t="n">
        <v>335</v>
      </c>
      <c r="B233" s="2" t="s">
        <v>1330</v>
      </c>
      <c r="C233" s="3" t="s">
        <v>1331</v>
      </c>
      <c r="D233" s="4" t="s">
        <v>1332</v>
      </c>
      <c r="E233" s="10" t="n">
        <v>9346</v>
      </c>
      <c r="F233" s="1" t="n">
        <v>85</v>
      </c>
      <c r="G233" s="2" t="s">
        <v>30</v>
      </c>
      <c r="H233" s="1" t="s">
        <v>49</v>
      </c>
      <c r="I233" s="1" t="s">
        <v>142</v>
      </c>
      <c r="J233" s="1" t="s">
        <v>22</v>
      </c>
      <c r="K233" s="1" t="s">
        <v>1333</v>
      </c>
      <c r="L233" s="1" t="n">
        <v>4</v>
      </c>
      <c r="M233" s="2" t="s">
        <v>1334</v>
      </c>
      <c r="N233" s="2" t="s">
        <v>1335</v>
      </c>
    </row>
    <row r="234" customFormat="false" ht="30.55" hidden="false" customHeight="false" outlineLevel="0" collapsed="false">
      <c r="A234" s="1" t="n">
        <v>314</v>
      </c>
      <c r="B234" s="2" t="s">
        <v>1336</v>
      </c>
      <c r="C234" s="3" t="s">
        <v>1337</v>
      </c>
      <c r="D234" s="4" t="s">
        <v>1338</v>
      </c>
      <c r="E234" s="10" t="n">
        <v>7744</v>
      </c>
      <c r="F234" s="1" t="n">
        <v>86</v>
      </c>
      <c r="G234" s="2" t="s">
        <v>30</v>
      </c>
      <c r="H234" s="1" t="s">
        <v>49</v>
      </c>
      <c r="I234" s="1" t="s">
        <v>237</v>
      </c>
      <c r="J234" s="1" t="s">
        <v>143</v>
      </c>
      <c r="K234" s="1" t="s">
        <v>1339</v>
      </c>
      <c r="L234" s="1" t="n">
        <v>5</v>
      </c>
      <c r="M234" s="2" t="s">
        <v>1340</v>
      </c>
      <c r="N234" s="2" t="s">
        <v>1341</v>
      </c>
    </row>
    <row r="235" customFormat="false" ht="30.55" hidden="false" customHeight="false" outlineLevel="0" collapsed="false">
      <c r="A235" s="1" t="n">
        <v>28</v>
      </c>
      <c r="B235" s="2" t="s">
        <v>1342</v>
      </c>
      <c r="C235" s="3" t="s">
        <v>1343</v>
      </c>
      <c r="D235" s="4" t="s">
        <v>1344</v>
      </c>
      <c r="E235" s="1" t="s">
        <v>1345</v>
      </c>
      <c r="F235" s="1" t="n">
        <v>67</v>
      </c>
      <c r="G235" s="2" t="s">
        <v>30</v>
      </c>
      <c r="H235" s="1" t="s">
        <v>49</v>
      </c>
      <c r="I235" s="1" t="s">
        <v>237</v>
      </c>
      <c r="J235" s="1" t="s">
        <v>22</v>
      </c>
      <c r="K235" s="1" t="s">
        <v>1346</v>
      </c>
      <c r="L235" s="1" t="n">
        <v>3</v>
      </c>
      <c r="M235" s="2" t="s">
        <v>1347</v>
      </c>
      <c r="N235" s="2" t="s">
        <v>1348</v>
      </c>
    </row>
    <row r="236" customFormat="false" ht="30.55" hidden="false" customHeight="false" outlineLevel="0" collapsed="false">
      <c r="A236" s="1" t="n">
        <v>180</v>
      </c>
      <c r="B236" s="2" t="s">
        <v>1349</v>
      </c>
      <c r="C236" s="3" t="s">
        <v>1350</v>
      </c>
      <c r="D236" s="4" t="s">
        <v>1351</v>
      </c>
      <c r="E236" s="1" t="s">
        <v>1352</v>
      </c>
      <c r="F236" s="1" t="n">
        <v>63</v>
      </c>
      <c r="G236" s="2" t="s">
        <v>30</v>
      </c>
      <c r="H236" s="1" t="s">
        <v>49</v>
      </c>
      <c r="I236" s="1" t="s">
        <v>237</v>
      </c>
      <c r="J236" s="1" t="s">
        <v>33</v>
      </c>
      <c r="K236" s="1" t="s">
        <v>1353</v>
      </c>
      <c r="L236" s="1" t="n">
        <v>4</v>
      </c>
      <c r="M236" s="2" t="s">
        <v>1354</v>
      </c>
      <c r="N236" s="2" t="s">
        <v>1355</v>
      </c>
    </row>
    <row r="237" customFormat="false" ht="20.85" hidden="false" customHeight="false" outlineLevel="0" collapsed="false">
      <c r="A237" s="1" t="n">
        <v>536</v>
      </c>
      <c r="B237" s="2" t="s">
        <v>1356</v>
      </c>
      <c r="C237" s="3" t="s">
        <v>1357</v>
      </c>
      <c r="D237" s="4" t="n">
        <v>5809</v>
      </c>
      <c r="E237" s="10" t="n">
        <v>35808</v>
      </c>
      <c r="F237" s="1" t="n">
        <v>83</v>
      </c>
      <c r="G237" s="2" t="s">
        <v>30</v>
      </c>
      <c r="H237" s="1" t="s">
        <v>141</v>
      </c>
      <c r="I237" s="1" t="s">
        <v>199</v>
      </c>
      <c r="J237" s="1" t="s">
        <v>143</v>
      </c>
      <c r="K237" s="1" t="s">
        <v>1358</v>
      </c>
      <c r="L237" s="1" t="n">
        <v>5</v>
      </c>
      <c r="M237" s="2" t="s">
        <v>1359</v>
      </c>
      <c r="N237" s="2" t="s">
        <v>1360</v>
      </c>
    </row>
    <row r="238" customFormat="false" ht="20.85" hidden="false" customHeight="false" outlineLevel="0" collapsed="false">
      <c r="A238" s="1" t="n">
        <v>562</v>
      </c>
      <c r="B238" s="2" t="s">
        <v>1361</v>
      </c>
      <c r="C238" s="3" t="s">
        <v>1362</v>
      </c>
      <c r="D238" s="4" t="n">
        <v>7719</v>
      </c>
      <c r="E238" s="10" t="n">
        <v>39008</v>
      </c>
      <c r="F238" s="1" t="n">
        <v>85</v>
      </c>
      <c r="G238" s="1" t="s">
        <v>30</v>
      </c>
      <c r="H238" s="1" t="s">
        <v>141</v>
      </c>
      <c r="I238" s="1" t="s">
        <v>199</v>
      </c>
      <c r="J238" s="1" t="s">
        <v>143</v>
      </c>
      <c r="K238" s="1" t="s">
        <v>1358</v>
      </c>
      <c r="L238" s="1" t="n">
        <v>5</v>
      </c>
      <c r="M238" s="2" t="s">
        <v>1363</v>
      </c>
      <c r="N238" s="2" t="s">
        <v>1360</v>
      </c>
    </row>
    <row r="239" customFormat="false" ht="20.85" hidden="false" customHeight="false" outlineLevel="0" collapsed="false">
      <c r="A239" s="1" t="n">
        <v>537</v>
      </c>
      <c r="B239" s="2" t="s">
        <v>1364</v>
      </c>
      <c r="C239" s="3" t="s">
        <v>1357</v>
      </c>
      <c r="D239" s="4" t="n">
        <v>6793</v>
      </c>
      <c r="E239" s="10" t="n">
        <v>35015</v>
      </c>
      <c r="F239" s="1" t="n">
        <v>77</v>
      </c>
      <c r="G239" s="2" t="s">
        <v>1365</v>
      </c>
      <c r="H239" s="1" t="s">
        <v>141</v>
      </c>
      <c r="I239" s="1" t="s">
        <v>199</v>
      </c>
      <c r="J239" s="1" t="s">
        <v>143</v>
      </c>
      <c r="K239" s="1" t="s">
        <v>1358</v>
      </c>
      <c r="L239" s="1" t="n">
        <v>5</v>
      </c>
      <c r="M239" s="2" t="s">
        <v>1366</v>
      </c>
      <c r="N239" s="2" t="s">
        <v>25</v>
      </c>
    </row>
    <row r="240" customFormat="false" ht="40.25" hidden="false" customHeight="false" outlineLevel="0" collapsed="false">
      <c r="A240" s="1" t="n">
        <v>38</v>
      </c>
      <c r="B240" s="2" t="s">
        <v>1367</v>
      </c>
      <c r="C240" s="3" t="s">
        <v>1368</v>
      </c>
      <c r="D240" s="4" t="s">
        <v>1369</v>
      </c>
      <c r="E240" s="1" t="s">
        <v>1370</v>
      </c>
      <c r="F240" s="1" t="n">
        <v>74</v>
      </c>
      <c r="G240" s="2" t="s">
        <v>30</v>
      </c>
      <c r="H240" s="1" t="s">
        <v>135</v>
      </c>
      <c r="I240" s="1" t="s">
        <v>459</v>
      </c>
      <c r="J240" s="2" t="s">
        <v>72</v>
      </c>
      <c r="K240" s="1" t="s">
        <v>1371</v>
      </c>
      <c r="L240" s="1" t="s">
        <v>0</v>
      </c>
      <c r="M240" s="2" t="s">
        <v>1372</v>
      </c>
      <c r="N240" s="2" t="s">
        <v>1373</v>
      </c>
    </row>
    <row r="241" customFormat="false" ht="30.55" hidden="false" customHeight="false" outlineLevel="0" collapsed="false">
      <c r="A241" s="1" t="n">
        <v>294</v>
      </c>
      <c r="B241" s="2" t="s">
        <v>1374</v>
      </c>
      <c r="C241" s="3" t="s">
        <v>1375</v>
      </c>
      <c r="D241" s="4" t="s">
        <v>1376</v>
      </c>
      <c r="E241" s="10" t="n">
        <v>6753</v>
      </c>
      <c r="F241" s="1" t="n">
        <v>61</v>
      </c>
      <c r="G241" s="2" t="s">
        <v>30</v>
      </c>
      <c r="H241" s="1" t="s">
        <v>135</v>
      </c>
      <c r="I241" s="1" t="s">
        <v>268</v>
      </c>
      <c r="J241" s="1" t="s">
        <v>72</v>
      </c>
      <c r="K241" s="1" t="s">
        <v>1377</v>
      </c>
      <c r="L241" s="1" t="n">
        <v>3</v>
      </c>
      <c r="M241" s="2" t="s">
        <v>1378</v>
      </c>
      <c r="N241" s="2" t="s">
        <v>1379</v>
      </c>
    </row>
    <row r="242" customFormat="false" ht="40.25" hidden="false" customHeight="false" outlineLevel="0" collapsed="false">
      <c r="A242" s="1" t="n">
        <v>190</v>
      </c>
      <c r="B242" s="2" t="s">
        <v>1380</v>
      </c>
      <c r="C242" s="3" t="s">
        <v>1375</v>
      </c>
      <c r="D242" s="4" t="s">
        <v>1381</v>
      </c>
      <c r="E242" s="10" t="n">
        <v>15</v>
      </c>
      <c r="F242" s="1" t="n">
        <v>46</v>
      </c>
      <c r="G242" s="2" t="s">
        <v>30</v>
      </c>
      <c r="H242" s="1" t="s">
        <v>135</v>
      </c>
      <c r="I242" s="1" t="s">
        <v>459</v>
      </c>
      <c r="J242" s="1" t="s">
        <v>22</v>
      </c>
      <c r="K242" s="1" t="s">
        <v>1382</v>
      </c>
      <c r="L242" s="1" t="n">
        <v>1</v>
      </c>
      <c r="M242" s="2" t="s">
        <v>1383</v>
      </c>
      <c r="N242" s="2" t="s">
        <v>1384</v>
      </c>
    </row>
    <row r="243" customFormat="false" ht="40.25" hidden="false" customHeight="false" outlineLevel="0" collapsed="false">
      <c r="A243" s="1" t="n">
        <v>383</v>
      </c>
      <c r="B243" s="2" t="s">
        <v>1385</v>
      </c>
      <c r="C243" s="3" t="s">
        <v>1386</v>
      </c>
      <c r="D243" s="4" t="s">
        <v>1387</v>
      </c>
      <c r="E243" s="10" t="n">
        <v>13779</v>
      </c>
      <c r="F243" s="1" t="n">
        <v>68</v>
      </c>
      <c r="G243" s="2" t="s">
        <v>30</v>
      </c>
      <c r="H243" s="1" t="s">
        <v>31</v>
      </c>
      <c r="I243" s="1" t="s">
        <v>268</v>
      </c>
      <c r="J243" s="1" t="s">
        <v>22</v>
      </c>
      <c r="K243" s="1" t="s">
        <v>1388</v>
      </c>
      <c r="L243" s="1" t="s">
        <v>0</v>
      </c>
      <c r="M243" s="2" t="s">
        <v>1389</v>
      </c>
      <c r="N243" s="2" t="s">
        <v>1390</v>
      </c>
    </row>
    <row r="244" customFormat="false" ht="30.55" hidden="false" customHeight="false" outlineLevel="0" collapsed="false">
      <c r="A244" s="1" t="n">
        <v>113</v>
      </c>
      <c r="B244" s="2" t="s">
        <v>1391</v>
      </c>
      <c r="C244" s="3" t="s">
        <v>1392</v>
      </c>
      <c r="D244" s="1" t="n">
        <v>1882</v>
      </c>
      <c r="E244" s="1" t="s">
        <v>1393</v>
      </c>
      <c r="F244" s="1" t="s">
        <v>1394</v>
      </c>
      <c r="G244" s="2" t="s">
        <v>30</v>
      </c>
      <c r="H244" s="1" t="s">
        <v>135</v>
      </c>
      <c r="I244" s="1" t="s">
        <v>268</v>
      </c>
      <c r="J244" s="1" t="s">
        <v>22</v>
      </c>
      <c r="K244" s="1" t="s">
        <v>1395</v>
      </c>
      <c r="L244" s="1" t="n">
        <v>2</v>
      </c>
      <c r="M244" s="2" t="s">
        <v>1396</v>
      </c>
      <c r="N244" s="2" t="s">
        <v>1397</v>
      </c>
    </row>
    <row r="245" customFormat="false" ht="30.55" hidden="false" customHeight="false" outlineLevel="0" collapsed="false">
      <c r="A245" s="1" t="n">
        <v>130</v>
      </c>
      <c r="B245" s="2" t="s">
        <v>1398</v>
      </c>
      <c r="C245" s="3" t="s">
        <v>1399</v>
      </c>
      <c r="D245" s="4" t="s">
        <v>1400</v>
      </c>
      <c r="E245" s="1" t="s">
        <v>1401</v>
      </c>
      <c r="F245" s="1" t="n">
        <v>66</v>
      </c>
      <c r="G245" s="2" t="s">
        <v>30</v>
      </c>
      <c r="H245" s="1" t="s">
        <v>135</v>
      </c>
      <c r="I245" s="1" t="s">
        <v>459</v>
      </c>
      <c r="J245" s="1" t="s">
        <v>143</v>
      </c>
      <c r="K245" s="1" t="s">
        <v>1402</v>
      </c>
      <c r="M245" s="2" t="s">
        <v>1403</v>
      </c>
      <c r="N245" s="2" t="s">
        <v>1404</v>
      </c>
    </row>
    <row r="246" customFormat="false" ht="30.55" hidden="false" customHeight="false" outlineLevel="0" collapsed="false">
      <c r="A246" s="1" t="n">
        <v>288</v>
      </c>
      <c r="B246" s="2" t="s">
        <v>1405</v>
      </c>
      <c r="C246" s="3" t="s">
        <v>1406</v>
      </c>
      <c r="D246" s="4" t="s">
        <v>1407</v>
      </c>
      <c r="E246" s="10" t="n">
        <v>6495</v>
      </c>
      <c r="F246" s="1" t="n">
        <v>85</v>
      </c>
      <c r="G246" s="2" t="s">
        <v>30</v>
      </c>
      <c r="H246" s="1" t="s">
        <v>31</v>
      </c>
      <c r="I246" s="1" t="s">
        <v>268</v>
      </c>
      <c r="J246" s="1" t="s">
        <v>33</v>
      </c>
      <c r="K246" s="1" t="s">
        <v>1408</v>
      </c>
      <c r="L246" s="1" t="n">
        <v>2</v>
      </c>
      <c r="M246" s="2" t="s">
        <v>1409</v>
      </c>
      <c r="N246" s="2" t="s">
        <v>1410</v>
      </c>
    </row>
    <row r="247" customFormat="false" ht="30.55" hidden="false" customHeight="false" outlineLevel="0" collapsed="false">
      <c r="A247" s="1" t="n">
        <v>247</v>
      </c>
      <c r="B247" s="2" t="s">
        <v>1411</v>
      </c>
      <c r="C247" s="3" t="s">
        <v>1412</v>
      </c>
      <c r="D247" s="4" t="s">
        <v>626</v>
      </c>
      <c r="E247" s="10" t="n">
        <v>3761</v>
      </c>
      <c r="F247" s="1" t="n">
        <v>61</v>
      </c>
      <c r="G247" s="2" t="s">
        <v>30</v>
      </c>
      <c r="H247" s="1" t="s">
        <v>31</v>
      </c>
      <c r="I247" s="1" t="s">
        <v>142</v>
      </c>
      <c r="J247" s="1" t="s">
        <v>33</v>
      </c>
      <c r="K247" s="1" t="s">
        <v>1413</v>
      </c>
      <c r="L247" s="1" t="s">
        <v>0</v>
      </c>
      <c r="M247" s="2" t="s">
        <v>1414</v>
      </c>
      <c r="N247" s="2" t="s">
        <v>1415</v>
      </c>
    </row>
    <row r="248" customFormat="false" ht="49.95" hidden="false" customHeight="false" outlineLevel="0" collapsed="false">
      <c r="A248" s="1" t="n">
        <v>145</v>
      </c>
      <c r="B248" s="2" t="s">
        <v>1416</v>
      </c>
      <c r="C248" s="3" t="s">
        <v>701</v>
      </c>
      <c r="D248" s="4" t="s">
        <v>1417</v>
      </c>
      <c r="E248" s="1" t="s">
        <v>1418</v>
      </c>
      <c r="F248" s="1" t="n">
        <v>71</v>
      </c>
      <c r="G248" s="2" t="s">
        <v>30</v>
      </c>
      <c r="H248" s="1" t="s">
        <v>135</v>
      </c>
      <c r="I248" s="1" t="s">
        <v>459</v>
      </c>
      <c r="J248" s="1" t="s">
        <v>33</v>
      </c>
      <c r="K248" s="1" t="s">
        <v>1419</v>
      </c>
      <c r="L248" s="1" t="n">
        <v>2</v>
      </c>
      <c r="M248" s="2" t="s">
        <v>1420</v>
      </c>
      <c r="N248" s="2" t="s">
        <v>1421</v>
      </c>
    </row>
    <row r="249" customFormat="false" ht="20.85" hidden="false" customHeight="false" outlineLevel="0" collapsed="false">
      <c r="A249" s="1" t="n">
        <v>350</v>
      </c>
      <c r="B249" s="2" t="s">
        <v>1422</v>
      </c>
      <c r="C249" s="3" t="s">
        <v>1386</v>
      </c>
      <c r="D249" s="4" t="s">
        <v>1423</v>
      </c>
      <c r="E249" s="10" t="n">
        <v>10521</v>
      </c>
      <c r="F249" s="1" t="n">
        <v>68</v>
      </c>
      <c r="G249" s="2" t="s">
        <v>30</v>
      </c>
      <c r="H249" s="1" t="s">
        <v>31</v>
      </c>
      <c r="I249" s="1" t="s">
        <v>268</v>
      </c>
      <c r="J249" s="1" t="s">
        <v>72</v>
      </c>
      <c r="K249" s="1" t="s">
        <v>1424</v>
      </c>
      <c r="L249" s="1" t="n">
        <v>4</v>
      </c>
      <c r="M249" s="2" t="s">
        <v>1425</v>
      </c>
      <c r="N249" s="2" t="s">
        <v>1426</v>
      </c>
    </row>
    <row r="250" customFormat="false" ht="40.25" hidden="false" customHeight="false" outlineLevel="0" collapsed="false">
      <c r="A250" s="1" t="n">
        <v>306</v>
      </c>
      <c r="B250" s="2" t="s">
        <v>1427</v>
      </c>
      <c r="C250" s="3" t="s">
        <v>1375</v>
      </c>
      <c r="D250" s="4" t="s">
        <v>1428</v>
      </c>
      <c r="E250" s="10" t="n">
        <v>7354</v>
      </c>
      <c r="F250" s="1" t="n">
        <v>70</v>
      </c>
      <c r="G250" s="2" t="s">
        <v>30</v>
      </c>
      <c r="H250" s="1" t="s">
        <v>135</v>
      </c>
      <c r="I250" s="1" t="s">
        <v>268</v>
      </c>
      <c r="J250" s="1" t="s">
        <v>143</v>
      </c>
      <c r="K250" s="1" t="s">
        <v>1429</v>
      </c>
      <c r="L250" s="1" t="n">
        <v>3</v>
      </c>
      <c r="M250" s="2" t="s">
        <v>1430</v>
      </c>
      <c r="N250" s="2" t="s">
        <v>1431</v>
      </c>
    </row>
    <row r="251" customFormat="false" ht="30.55" hidden="false" customHeight="false" outlineLevel="0" collapsed="false">
      <c r="A251" s="1" t="n">
        <v>169</v>
      </c>
      <c r="B251" s="2" t="s">
        <v>1432</v>
      </c>
      <c r="C251" s="3" t="s">
        <v>1433</v>
      </c>
      <c r="D251" s="4" t="s">
        <v>1434</v>
      </c>
      <c r="E251" s="1" t="s">
        <v>1435</v>
      </c>
      <c r="F251" s="1" t="n">
        <v>69</v>
      </c>
      <c r="G251" s="2" t="s">
        <v>30</v>
      </c>
      <c r="H251" s="1" t="s">
        <v>31</v>
      </c>
      <c r="I251" s="1" t="s">
        <v>268</v>
      </c>
      <c r="J251" s="1" t="s">
        <v>143</v>
      </c>
      <c r="K251" s="1" t="s">
        <v>1436</v>
      </c>
      <c r="L251" s="1" t="n">
        <v>3</v>
      </c>
      <c r="M251" s="2" t="s">
        <v>1437</v>
      </c>
      <c r="N251" s="2" t="s">
        <v>1438</v>
      </c>
    </row>
    <row r="252" customFormat="false" ht="20.85" hidden="false" customHeight="false" outlineLevel="0" collapsed="false">
      <c r="A252" s="1" t="n">
        <v>347</v>
      </c>
      <c r="B252" s="2" t="s">
        <v>1439</v>
      </c>
      <c r="C252" s="3" t="s">
        <v>1440</v>
      </c>
      <c r="D252" s="4" t="s">
        <v>1441</v>
      </c>
      <c r="E252" s="10" t="n">
        <v>10058</v>
      </c>
      <c r="F252" s="1" t="n">
        <v>74</v>
      </c>
      <c r="G252" s="2" t="s">
        <v>30</v>
      </c>
      <c r="H252" s="1" t="s">
        <v>135</v>
      </c>
      <c r="I252" s="1" t="s">
        <v>268</v>
      </c>
      <c r="J252" s="1" t="s">
        <v>33</v>
      </c>
      <c r="K252" s="1" t="s">
        <v>1442</v>
      </c>
      <c r="L252" s="1" t="n">
        <v>5</v>
      </c>
      <c r="M252" s="2" t="s">
        <v>1443</v>
      </c>
      <c r="N252" s="2" t="s">
        <v>1444</v>
      </c>
    </row>
    <row r="253" customFormat="false" ht="13.8" hidden="false" customHeight="false" outlineLevel="0" collapsed="false">
      <c r="A253" s="1" t="n">
        <v>149</v>
      </c>
      <c r="B253" s="2" t="s">
        <v>1445</v>
      </c>
      <c r="C253" s="2" t="s">
        <v>1446</v>
      </c>
      <c r="E253" s="1" t="s">
        <v>1447</v>
      </c>
      <c r="G253" s="2" t="s">
        <v>30</v>
      </c>
      <c r="H253" s="1" t="s">
        <v>20</v>
      </c>
      <c r="I253" s="1" t="s">
        <v>459</v>
      </c>
      <c r="J253" s="1" t="s">
        <v>22</v>
      </c>
      <c r="K253" s="1" t="s">
        <v>1448</v>
      </c>
      <c r="L253" s="1" t="s">
        <v>0</v>
      </c>
      <c r="N253" s="2" t="s">
        <v>25</v>
      </c>
    </row>
    <row r="254" customFormat="false" ht="30.55" hidden="false" customHeight="false" outlineLevel="0" collapsed="false">
      <c r="A254" s="1" t="s">
        <v>1449</v>
      </c>
      <c r="B254" s="2" t="s">
        <v>1450</v>
      </c>
      <c r="C254" s="3" t="s">
        <v>1451</v>
      </c>
      <c r="D254" s="4" t="s">
        <v>1452</v>
      </c>
      <c r="E254" s="10" t="n">
        <v>65</v>
      </c>
      <c r="F254" s="1" t="n">
        <v>76</v>
      </c>
      <c r="G254" s="2" t="s">
        <v>1191</v>
      </c>
      <c r="H254" s="1" t="s">
        <v>730</v>
      </c>
      <c r="M254" s="2" t="s">
        <v>1453</v>
      </c>
      <c r="N254" s="2" t="s">
        <v>1454</v>
      </c>
    </row>
    <row r="255" customFormat="false" ht="20.85" hidden="false" customHeight="false" outlineLevel="0" collapsed="false">
      <c r="A255" s="1" t="n">
        <v>36</v>
      </c>
      <c r="B255" s="2" t="s">
        <v>1455</v>
      </c>
      <c r="C255" s="3" t="s">
        <v>1456</v>
      </c>
      <c r="D255" s="4" t="s">
        <v>1457</v>
      </c>
      <c r="E255" s="1" t="s">
        <v>1458</v>
      </c>
      <c r="F255" s="1" t="n">
        <v>68</v>
      </c>
      <c r="G255" s="2" t="s">
        <v>30</v>
      </c>
      <c r="H255" s="1" t="s">
        <v>56</v>
      </c>
      <c r="I255" s="1" t="s">
        <v>142</v>
      </c>
      <c r="J255" s="1" t="s">
        <v>143</v>
      </c>
      <c r="K255" s="1" t="s">
        <v>1459</v>
      </c>
      <c r="L255" s="1" t="n">
        <v>1</v>
      </c>
      <c r="M255" s="2" t="s">
        <v>1460</v>
      </c>
      <c r="N255" s="2" t="s">
        <v>1461</v>
      </c>
    </row>
    <row r="256" customFormat="false" ht="20.85" hidden="false" customHeight="false" outlineLevel="0" collapsed="false">
      <c r="A256" s="1" t="n">
        <v>134</v>
      </c>
      <c r="B256" s="2" t="s">
        <v>1462</v>
      </c>
      <c r="C256" s="3" t="s">
        <v>665</v>
      </c>
      <c r="D256" s="4" t="s">
        <v>1463</v>
      </c>
      <c r="E256" s="1" t="s">
        <v>1464</v>
      </c>
      <c r="F256" s="1" t="n">
        <v>64</v>
      </c>
      <c r="G256" s="2" t="s">
        <v>30</v>
      </c>
      <c r="H256" s="1" t="s">
        <v>31</v>
      </c>
      <c r="I256" s="1" t="s">
        <v>191</v>
      </c>
      <c r="J256" s="1" t="s">
        <v>33</v>
      </c>
      <c r="K256" s="1" t="s">
        <v>1465</v>
      </c>
      <c r="L256" s="1" t="s">
        <v>0</v>
      </c>
      <c r="M256" s="2" t="s">
        <v>1466</v>
      </c>
      <c r="N256" s="2" t="s">
        <v>1467</v>
      </c>
    </row>
    <row r="257" customFormat="false" ht="20.85" hidden="false" customHeight="false" outlineLevel="0" collapsed="false">
      <c r="A257" s="1" t="n">
        <v>487</v>
      </c>
      <c r="B257" s="2" t="s">
        <v>1468</v>
      </c>
      <c r="C257" s="3" t="s">
        <v>1469</v>
      </c>
      <c r="D257" s="4" t="s">
        <v>1470</v>
      </c>
      <c r="E257" s="10" t="n">
        <v>25655</v>
      </c>
      <c r="F257" s="1" t="n">
        <v>80</v>
      </c>
      <c r="G257" s="2" t="s">
        <v>30</v>
      </c>
      <c r="H257" s="1" t="s">
        <v>31</v>
      </c>
      <c r="I257" s="1" t="s">
        <v>412</v>
      </c>
      <c r="J257" s="1" t="s">
        <v>22</v>
      </c>
      <c r="K257" s="1" t="s">
        <v>1471</v>
      </c>
      <c r="L257" s="1" t="n">
        <v>5</v>
      </c>
      <c r="M257" s="2" t="s">
        <v>1472</v>
      </c>
      <c r="N257" s="2" t="s">
        <v>1473</v>
      </c>
    </row>
    <row r="258" customFormat="false" ht="20.85" hidden="false" customHeight="false" outlineLevel="0" collapsed="false">
      <c r="A258" s="1" t="n">
        <v>479</v>
      </c>
      <c r="B258" s="2" t="s">
        <v>1474</v>
      </c>
      <c r="C258" s="3" t="s">
        <v>1475</v>
      </c>
      <c r="D258" s="4" t="s">
        <v>1476</v>
      </c>
      <c r="E258" s="10" t="n">
        <v>24887</v>
      </c>
      <c r="F258" s="1" t="n">
        <v>77</v>
      </c>
      <c r="G258" s="2" t="s">
        <v>30</v>
      </c>
      <c r="H258" s="1" t="s">
        <v>31</v>
      </c>
      <c r="I258" s="1" t="s">
        <v>412</v>
      </c>
      <c r="J258" s="1" t="s">
        <v>72</v>
      </c>
      <c r="K258" s="1" t="s">
        <v>1477</v>
      </c>
      <c r="L258" s="1" t="n">
        <v>5</v>
      </c>
      <c r="M258" s="2" t="s">
        <v>1478</v>
      </c>
      <c r="N258" s="2" t="s">
        <v>1473</v>
      </c>
    </row>
    <row r="259" customFormat="false" ht="20.85" hidden="false" customHeight="false" outlineLevel="0" collapsed="false">
      <c r="A259" s="1" t="n">
        <v>460</v>
      </c>
      <c r="B259" s="2" t="s">
        <v>1479</v>
      </c>
      <c r="C259" s="3" t="s">
        <v>1480</v>
      </c>
      <c r="D259" s="4" t="s">
        <v>1481</v>
      </c>
      <c r="E259" s="10" t="n">
        <v>22907</v>
      </c>
      <c r="F259" s="1" t="n">
        <v>74</v>
      </c>
      <c r="G259" s="2" t="s">
        <v>30</v>
      </c>
      <c r="H259" s="1" t="s">
        <v>135</v>
      </c>
      <c r="I259" s="1" t="s">
        <v>363</v>
      </c>
      <c r="J259" s="1" t="s">
        <v>22</v>
      </c>
      <c r="K259" s="1" t="s">
        <v>1482</v>
      </c>
      <c r="L259" s="1" t="n">
        <v>5</v>
      </c>
      <c r="M259" s="2" t="s">
        <v>1248</v>
      </c>
      <c r="N259" s="2" t="s">
        <v>25</v>
      </c>
    </row>
    <row r="260" customFormat="false" ht="30.55" hidden="false" customHeight="false" outlineLevel="0" collapsed="false">
      <c r="A260" s="1" t="n">
        <v>276</v>
      </c>
      <c r="B260" s="2" t="s">
        <v>1483</v>
      </c>
      <c r="C260" s="3" t="s">
        <v>1484</v>
      </c>
      <c r="D260" s="4" t="s">
        <v>1485</v>
      </c>
      <c r="E260" s="10" t="n">
        <v>5727</v>
      </c>
      <c r="F260" s="1" t="n">
        <v>76</v>
      </c>
      <c r="G260" s="2" t="s">
        <v>1191</v>
      </c>
      <c r="H260" s="1" t="s">
        <v>20</v>
      </c>
      <c r="I260" s="1" t="s">
        <v>185</v>
      </c>
      <c r="J260" s="1" t="s">
        <v>72</v>
      </c>
      <c r="K260" s="1" t="s">
        <v>1486</v>
      </c>
      <c r="L260" s="1" t="n">
        <v>2</v>
      </c>
      <c r="M260" s="2" t="s">
        <v>1487</v>
      </c>
      <c r="N260" s="2" t="s">
        <v>1488</v>
      </c>
    </row>
    <row r="261" customFormat="false" ht="30.55" hidden="false" customHeight="false" outlineLevel="0" collapsed="false">
      <c r="A261" s="1" t="n">
        <v>239</v>
      </c>
      <c r="B261" s="2" t="s">
        <v>1489</v>
      </c>
      <c r="C261" s="3" t="s">
        <v>1490</v>
      </c>
      <c r="D261" s="4" t="s">
        <v>1491</v>
      </c>
      <c r="E261" s="10" t="n">
        <v>3338</v>
      </c>
      <c r="F261" s="1" t="n">
        <v>50</v>
      </c>
      <c r="G261" s="2" t="s">
        <v>30</v>
      </c>
      <c r="H261" s="1" t="s">
        <v>56</v>
      </c>
      <c r="I261" s="1" t="s">
        <v>191</v>
      </c>
      <c r="J261" s="1" t="s">
        <v>72</v>
      </c>
      <c r="K261" s="1" t="s">
        <v>1492</v>
      </c>
      <c r="L261" s="1" t="s">
        <v>0</v>
      </c>
      <c r="M261" s="2" t="s">
        <v>1493</v>
      </c>
      <c r="N261" s="2" t="s">
        <v>1494</v>
      </c>
    </row>
    <row r="262" customFormat="false" ht="20.85" hidden="false" customHeight="false" outlineLevel="0" collapsed="false">
      <c r="A262" s="1" t="n">
        <v>548</v>
      </c>
      <c r="B262" s="2" t="s">
        <v>1495</v>
      </c>
      <c r="C262" s="3" t="s">
        <v>1496</v>
      </c>
      <c r="D262" s="4" t="n">
        <v>17911</v>
      </c>
      <c r="E262" s="10" t="n">
        <v>37165</v>
      </c>
      <c r="F262" s="1" t="n">
        <v>52</v>
      </c>
      <c r="G262" s="1" t="s">
        <v>30</v>
      </c>
      <c r="H262" s="1" t="s">
        <v>49</v>
      </c>
      <c r="I262" s="1" t="s">
        <v>574</v>
      </c>
      <c r="J262" s="1" t="s">
        <v>143</v>
      </c>
      <c r="K262" s="1" t="s">
        <v>1497</v>
      </c>
      <c r="L262" s="1" t="n">
        <v>5</v>
      </c>
      <c r="M262" s="2" t="s">
        <v>1498</v>
      </c>
      <c r="N262" s="2" t="s">
        <v>25</v>
      </c>
    </row>
    <row r="263" customFormat="false" ht="20.85" hidden="false" customHeight="false" outlineLevel="0" collapsed="false">
      <c r="A263" s="1" t="n">
        <v>543</v>
      </c>
      <c r="B263" s="2" t="s">
        <v>1499</v>
      </c>
      <c r="C263" s="3" t="s">
        <v>1500</v>
      </c>
      <c r="D263" s="4" t="s">
        <v>1501</v>
      </c>
      <c r="E263" s="10" t="n">
        <v>36379</v>
      </c>
      <c r="F263" s="1" t="n">
        <v>75</v>
      </c>
      <c r="G263" s="1" t="s">
        <v>30</v>
      </c>
      <c r="H263" s="1" t="s">
        <v>31</v>
      </c>
      <c r="I263" s="1" t="s">
        <v>185</v>
      </c>
      <c r="J263" s="1" t="s">
        <v>33</v>
      </c>
      <c r="K263" s="1" t="s">
        <v>1502</v>
      </c>
      <c r="L263" s="1" t="n">
        <v>5</v>
      </c>
      <c r="M263" s="2" t="s">
        <v>1503</v>
      </c>
      <c r="N263" s="2" t="s">
        <v>25</v>
      </c>
    </row>
    <row r="264" customFormat="false" ht="20.85" hidden="false" customHeight="false" outlineLevel="0" collapsed="false">
      <c r="A264" s="1" t="s">
        <v>1504</v>
      </c>
      <c r="B264" s="2" t="s">
        <v>1505</v>
      </c>
      <c r="C264" s="3" t="s">
        <v>1506</v>
      </c>
      <c r="D264" s="4" t="n">
        <v>7195</v>
      </c>
      <c r="E264" s="10" t="n">
        <v>30219</v>
      </c>
      <c r="F264" s="1" t="n">
        <v>63</v>
      </c>
      <c r="G264" s="2" t="s">
        <v>91</v>
      </c>
      <c r="H264" s="1" t="s">
        <v>31</v>
      </c>
      <c r="I264" s="1" t="s">
        <v>185</v>
      </c>
      <c r="J264" s="1" t="s">
        <v>143</v>
      </c>
      <c r="K264" s="1" t="s">
        <v>1507</v>
      </c>
      <c r="L264" s="1" t="n">
        <v>5</v>
      </c>
      <c r="M264" s="2" t="s">
        <v>1508</v>
      </c>
      <c r="N264" s="2" t="s">
        <v>25</v>
      </c>
    </row>
    <row r="265" customFormat="false" ht="20.85" hidden="false" customHeight="false" outlineLevel="0" collapsed="false">
      <c r="A265" s="1" t="n">
        <v>592</v>
      </c>
      <c r="B265" s="2" t="s">
        <v>1509</v>
      </c>
      <c r="C265" s="3" t="s">
        <v>1510</v>
      </c>
      <c r="D265" s="4" t="n">
        <v>9612</v>
      </c>
      <c r="E265" s="10" t="n">
        <v>43015</v>
      </c>
      <c r="F265" s="1" t="n">
        <v>91</v>
      </c>
      <c r="G265" s="2" t="s">
        <v>1511</v>
      </c>
      <c r="H265" s="1" t="s">
        <v>135</v>
      </c>
      <c r="I265" s="1" t="s">
        <v>890</v>
      </c>
      <c r="J265" s="1" t="s">
        <v>22</v>
      </c>
      <c r="K265" s="1" t="s">
        <v>1512</v>
      </c>
      <c r="L265" s="1" t="n">
        <v>5</v>
      </c>
      <c r="M265" s="2" t="s">
        <v>1513</v>
      </c>
    </row>
    <row r="266" customFormat="false" ht="20.85" hidden="false" customHeight="false" outlineLevel="0" collapsed="false">
      <c r="A266" s="1" t="n">
        <v>397</v>
      </c>
      <c r="B266" s="2" t="s">
        <v>1514</v>
      </c>
      <c r="C266" s="3" t="s">
        <v>1515</v>
      </c>
      <c r="D266" s="4" t="n">
        <v>3700</v>
      </c>
      <c r="E266" s="10" t="n">
        <v>14444</v>
      </c>
      <c r="F266" s="1" t="n">
        <v>29</v>
      </c>
      <c r="G266" s="2" t="s">
        <v>1516</v>
      </c>
      <c r="H266" s="1" t="s">
        <v>141</v>
      </c>
      <c r="I266" s="1" t="s">
        <v>64</v>
      </c>
      <c r="J266" s="1" t="s">
        <v>22</v>
      </c>
      <c r="K266" s="1" t="s">
        <v>1517</v>
      </c>
      <c r="L266" s="1" t="n">
        <v>3</v>
      </c>
      <c r="M266" s="2" t="s">
        <v>1518</v>
      </c>
      <c r="N266" s="2" t="s">
        <v>1519</v>
      </c>
    </row>
    <row r="267" customFormat="false" ht="20.85" hidden="false" customHeight="false" outlineLevel="0" collapsed="false">
      <c r="A267" s="1" t="n">
        <v>525</v>
      </c>
      <c r="B267" s="2" t="s">
        <v>1520</v>
      </c>
      <c r="C267" s="3" t="s">
        <v>1521</v>
      </c>
      <c r="D267" s="4" t="s">
        <v>1522</v>
      </c>
      <c r="E267" s="10" t="n">
        <v>33666</v>
      </c>
      <c r="F267" s="1" t="n">
        <v>80</v>
      </c>
      <c r="G267" s="2" t="s">
        <v>30</v>
      </c>
      <c r="H267" s="1" t="s">
        <v>31</v>
      </c>
      <c r="I267" s="1" t="s">
        <v>363</v>
      </c>
      <c r="J267" s="1" t="s">
        <v>143</v>
      </c>
      <c r="K267" s="1" t="s">
        <v>1523</v>
      </c>
      <c r="L267" s="1" t="s">
        <v>0</v>
      </c>
      <c r="M267" s="2" t="s">
        <v>1524</v>
      </c>
      <c r="N267" s="2" t="s">
        <v>25</v>
      </c>
    </row>
    <row r="268" customFormat="false" ht="20.85" hidden="false" customHeight="false" outlineLevel="0" collapsed="false">
      <c r="A268" s="1" t="n">
        <v>271</v>
      </c>
      <c r="B268" s="2" t="s">
        <v>1525</v>
      </c>
      <c r="C268" s="3" t="s">
        <v>1526</v>
      </c>
      <c r="D268" s="4" t="s">
        <v>1527</v>
      </c>
      <c r="E268" s="10" t="n">
        <v>5414</v>
      </c>
      <c r="F268" s="1" t="n">
        <v>69</v>
      </c>
      <c r="G268" s="2" t="s">
        <v>30</v>
      </c>
      <c r="H268" s="1" t="s">
        <v>31</v>
      </c>
      <c r="I268" s="1" t="s">
        <v>50</v>
      </c>
      <c r="J268" s="1" t="s">
        <v>143</v>
      </c>
      <c r="K268" s="1" t="s">
        <v>1528</v>
      </c>
      <c r="L268" s="1" t="n">
        <v>1</v>
      </c>
      <c r="M268" s="2" t="s">
        <v>1529</v>
      </c>
      <c r="N268" s="2" t="s">
        <v>1530</v>
      </c>
    </row>
    <row r="269" customFormat="false" ht="69.4" hidden="false" customHeight="false" outlineLevel="0" collapsed="false">
      <c r="A269" s="1" t="n">
        <v>217</v>
      </c>
      <c r="B269" s="2" t="s">
        <v>1531</v>
      </c>
      <c r="C269" s="3" t="s">
        <v>148</v>
      </c>
      <c r="D269" s="4" t="s">
        <v>1532</v>
      </c>
      <c r="E269" s="10" t="n">
        <v>2062</v>
      </c>
      <c r="F269" s="1" t="n">
        <v>80</v>
      </c>
      <c r="G269" s="2" t="s">
        <v>30</v>
      </c>
      <c r="H269" s="1" t="s">
        <v>120</v>
      </c>
      <c r="I269" s="1" t="s">
        <v>210</v>
      </c>
      <c r="J269" s="1" t="s">
        <v>143</v>
      </c>
      <c r="K269" s="1" t="s">
        <v>1533</v>
      </c>
      <c r="L269" s="1" t="n">
        <v>3</v>
      </c>
      <c r="M269" s="2" t="s">
        <v>1534</v>
      </c>
      <c r="N269" s="2" t="s">
        <v>1535</v>
      </c>
    </row>
    <row r="270" customFormat="false" ht="30.55" hidden="false" customHeight="false" outlineLevel="0" collapsed="false">
      <c r="A270" s="1" t="n">
        <v>64</v>
      </c>
      <c r="B270" s="2" t="s">
        <v>1536</v>
      </c>
      <c r="C270" s="3" t="s">
        <v>1537</v>
      </c>
      <c r="D270" s="4" t="s">
        <v>1538</v>
      </c>
      <c r="E270" s="1" t="s">
        <v>1539</v>
      </c>
      <c r="F270" s="1" t="n">
        <v>4</v>
      </c>
      <c r="G270" s="2" t="s">
        <v>30</v>
      </c>
      <c r="H270" s="1" t="s">
        <v>120</v>
      </c>
      <c r="I270" s="1" t="s">
        <v>32</v>
      </c>
      <c r="J270" s="1" t="s">
        <v>143</v>
      </c>
      <c r="K270" s="1" t="s">
        <v>1540</v>
      </c>
      <c r="L270" s="1" t="s">
        <v>0</v>
      </c>
      <c r="M270" s="2" t="s">
        <v>1541</v>
      </c>
      <c r="N270" s="2" t="s">
        <v>1542</v>
      </c>
    </row>
    <row r="271" customFormat="false" ht="30.55" hidden="false" customHeight="false" outlineLevel="0" collapsed="false">
      <c r="A271" s="1" t="n">
        <v>6</v>
      </c>
      <c r="B271" s="2" t="s">
        <v>1543</v>
      </c>
      <c r="C271" s="3" t="s">
        <v>1537</v>
      </c>
      <c r="D271" s="4" t="s">
        <v>1544</v>
      </c>
      <c r="E271" s="1" t="s">
        <v>1545</v>
      </c>
      <c r="F271" s="1" t="s">
        <v>1546</v>
      </c>
      <c r="G271" s="2" t="s">
        <v>30</v>
      </c>
      <c r="H271" s="1" t="s">
        <v>120</v>
      </c>
      <c r="I271" s="1" t="s">
        <v>32</v>
      </c>
      <c r="J271" s="1" t="s">
        <v>72</v>
      </c>
      <c r="K271" s="1" t="s">
        <v>1547</v>
      </c>
      <c r="L271" s="1" t="s">
        <v>0</v>
      </c>
      <c r="M271" s="2" t="s">
        <v>1548</v>
      </c>
      <c r="N271" s="2" t="s">
        <v>1549</v>
      </c>
    </row>
    <row r="272" customFormat="false" ht="69.4" hidden="false" customHeight="false" outlineLevel="0" collapsed="false">
      <c r="A272" s="1" t="n">
        <v>144</v>
      </c>
      <c r="B272" s="2" t="s">
        <v>1550</v>
      </c>
      <c r="C272" s="3" t="s">
        <v>1551</v>
      </c>
      <c r="D272" s="4" t="s">
        <v>1552</v>
      </c>
      <c r="E272" s="1" t="s">
        <v>1553</v>
      </c>
      <c r="F272" s="1" t="n">
        <v>68</v>
      </c>
      <c r="G272" s="2" t="s">
        <v>30</v>
      </c>
      <c r="H272" s="1" t="s">
        <v>120</v>
      </c>
      <c r="I272" s="1" t="s">
        <v>210</v>
      </c>
      <c r="J272" s="1" t="s">
        <v>33</v>
      </c>
      <c r="K272" s="1" t="s">
        <v>1554</v>
      </c>
      <c r="L272" s="1" t="n">
        <v>3</v>
      </c>
      <c r="M272" s="2" t="s">
        <v>1555</v>
      </c>
      <c r="N272" s="2" t="s">
        <v>1556</v>
      </c>
    </row>
    <row r="273" customFormat="false" ht="20.85" hidden="false" customHeight="false" outlineLevel="0" collapsed="false">
      <c r="A273" s="1" t="n">
        <v>23</v>
      </c>
      <c r="B273" s="2" t="s">
        <v>1557</v>
      </c>
      <c r="C273" s="3" t="s">
        <v>1558</v>
      </c>
      <c r="D273" s="4" t="s">
        <v>1559</v>
      </c>
      <c r="E273" s="1" t="s">
        <v>1560</v>
      </c>
      <c r="F273" s="1" t="n">
        <v>4</v>
      </c>
      <c r="G273" s="2" t="s">
        <v>30</v>
      </c>
      <c r="H273" s="1" t="s">
        <v>120</v>
      </c>
      <c r="I273" s="1" t="s">
        <v>32</v>
      </c>
      <c r="J273" s="1" t="s">
        <v>72</v>
      </c>
      <c r="K273" s="1" t="s">
        <v>1547</v>
      </c>
      <c r="L273" s="1" t="s">
        <v>0</v>
      </c>
      <c r="M273" s="2" t="s">
        <v>1561</v>
      </c>
      <c r="N273" s="2" t="s">
        <v>1562</v>
      </c>
    </row>
    <row r="274" customFormat="false" ht="20.85" hidden="false" customHeight="false" outlineLevel="0" collapsed="false">
      <c r="A274" s="1" t="n">
        <v>94</v>
      </c>
      <c r="B274" s="2" t="s">
        <v>1563</v>
      </c>
      <c r="C274" s="3" t="s">
        <v>1537</v>
      </c>
      <c r="D274" s="4" t="s">
        <v>1564</v>
      </c>
      <c r="E274" s="1" t="s">
        <v>1565</v>
      </c>
      <c r="F274" s="1" t="n">
        <v>20</v>
      </c>
      <c r="G274" s="2" t="s">
        <v>30</v>
      </c>
      <c r="H274" s="1" t="s">
        <v>120</v>
      </c>
      <c r="I274" s="1" t="s">
        <v>32</v>
      </c>
      <c r="J274" s="1" t="s">
        <v>33</v>
      </c>
      <c r="K274" s="1" t="s">
        <v>1566</v>
      </c>
      <c r="L274" s="1" t="s">
        <v>0</v>
      </c>
      <c r="M274" s="2" t="s">
        <v>1567</v>
      </c>
      <c r="N274" s="2" t="s">
        <v>1568</v>
      </c>
    </row>
    <row r="275" customFormat="false" ht="30.55" hidden="false" customHeight="false" outlineLevel="0" collapsed="false">
      <c r="A275" s="1" t="n">
        <v>194</v>
      </c>
      <c r="B275" s="2" t="s">
        <v>1569</v>
      </c>
      <c r="C275" s="3" t="s">
        <v>1570</v>
      </c>
      <c r="D275" s="4" t="n">
        <v>91</v>
      </c>
      <c r="E275" s="10" t="n">
        <v>91</v>
      </c>
      <c r="F275" s="1" t="s">
        <v>209</v>
      </c>
      <c r="G275" s="2" t="s">
        <v>30</v>
      </c>
      <c r="H275" s="1" t="s">
        <v>31</v>
      </c>
      <c r="I275" s="1" t="s">
        <v>237</v>
      </c>
      <c r="J275" s="1" t="s">
        <v>22</v>
      </c>
      <c r="K275" s="1" t="s">
        <v>1571</v>
      </c>
      <c r="L275" s="1" t="s">
        <v>0</v>
      </c>
      <c r="M275" s="2" t="s">
        <v>1572</v>
      </c>
      <c r="N275" s="2" t="s">
        <v>1573</v>
      </c>
    </row>
    <row r="276" customFormat="false" ht="20.85" hidden="false" customHeight="false" outlineLevel="0" collapsed="false">
      <c r="A276" s="1" t="n">
        <v>115</v>
      </c>
      <c r="B276" s="2" t="s">
        <v>1574</v>
      </c>
      <c r="C276" s="3" t="s">
        <v>1575</v>
      </c>
      <c r="D276" s="4" t="s">
        <v>1576</v>
      </c>
      <c r="E276" s="1" t="s">
        <v>1577</v>
      </c>
      <c r="F276" s="1" t="n">
        <v>38</v>
      </c>
      <c r="G276" s="2" t="s">
        <v>30</v>
      </c>
      <c r="H276" s="1" t="s">
        <v>20</v>
      </c>
      <c r="I276" s="1" t="s">
        <v>57</v>
      </c>
      <c r="J276" s="1" t="s">
        <v>33</v>
      </c>
      <c r="K276" s="1" t="s">
        <v>1578</v>
      </c>
      <c r="L276" s="1" t="n">
        <v>3</v>
      </c>
      <c r="M276" s="2" t="s">
        <v>1579</v>
      </c>
      <c r="N276" s="2" t="s">
        <v>1580</v>
      </c>
    </row>
    <row r="277" customFormat="false" ht="20.85" hidden="false" customHeight="false" outlineLevel="0" collapsed="false">
      <c r="A277" s="1" t="n">
        <v>236</v>
      </c>
      <c r="B277" s="2" t="s">
        <v>1581</v>
      </c>
      <c r="C277" s="3" t="s">
        <v>625</v>
      </c>
      <c r="D277" s="4" t="s">
        <v>1582</v>
      </c>
      <c r="E277" s="10" t="n">
        <v>3234</v>
      </c>
      <c r="F277" s="1" t="n">
        <v>56</v>
      </c>
      <c r="G277" s="2" t="s">
        <v>30</v>
      </c>
      <c r="H277" s="1" t="s">
        <v>141</v>
      </c>
      <c r="I277" s="1" t="s">
        <v>142</v>
      </c>
      <c r="J277" s="1" t="s">
        <v>22</v>
      </c>
      <c r="K277" s="1" t="s">
        <v>1583</v>
      </c>
      <c r="L277" s="1" t="n">
        <v>1</v>
      </c>
      <c r="M277" s="2" t="s">
        <v>1584</v>
      </c>
      <c r="N277" s="2" t="s">
        <v>1585</v>
      </c>
    </row>
    <row r="278" customFormat="false" ht="30.55" hidden="false" customHeight="false" outlineLevel="0" collapsed="false">
      <c r="A278" s="1" t="n">
        <v>171</v>
      </c>
      <c r="B278" s="2" t="s">
        <v>1586</v>
      </c>
      <c r="C278" s="3" t="s">
        <v>1587</v>
      </c>
      <c r="D278" s="4" t="s">
        <v>1588</v>
      </c>
      <c r="E278" s="3" t="s">
        <v>1589</v>
      </c>
      <c r="F278" s="1" t="n">
        <v>76</v>
      </c>
      <c r="G278" s="2" t="s">
        <v>30</v>
      </c>
      <c r="H278" s="3" t="s">
        <v>20</v>
      </c>
      <c r="I278" s="3" t="s">
        <v>191</v>
      </c>
      <c r="J278" s="3" t="s">
        <v>33</v>
      </c>
      <c r="K278" s="1" t="s">
        <v>1590</v>
      </c>
      <c r="L278" s="1" t="s">
        <v>0</v>
      </c>
      <c r="M278" s="2" t="s">
        <v>1591</v>
      </c>
      <c r="N278" s="3" t="s">
        <v>1592</v>
      </c>
    </row>
    <row r="279" customFormat="false" ht="30.55" hidden="false" customHeight="false" outlineLevel="0" collapsed="false">
      <c r="A279" s="1" t="n">
        <v>116</v>
      </c>
      <c r="B279" s="2" t="s">
        <v>1593</v>
      </c>
      <c r="C279" s="3" t="s">
        <v>1594</v>
      </c>
      <c r="D279" s="4" t="s">
        <v>1595</v>
      </c>
      <c r="E279" s="1" t="s">
        <v>1596</v>
      </c>
      <c r="F279" s="1" t="n">
        <v>67</v>
      </c>
      <c r="G279" s="2" t="s">
        <v>30</v>
      </c>
      <c r="H279" s="1" t="s">
        <v>20</v>
      </c>
      <c r="I279" s="1" t="s">
        <v>50</v>
      </c>
      <c r="J279" s="1" t="s">
        <v>143</v>
      </c>
      <c r="K279" s="1" t="s">
        <v>1597</v>
      </c>
      <c r="L279" s="1" t="n">
        <v>2</v>
      </c>
      <c r="M279" s="2" t="s">
        <v>1598</v>
      </c>
      <c r="N279" s="2" t="s">
        <v>1599</v>
      </c>
    </row>
    <row r="280" customFormat="false" ht="20.85" hidden="false" customHeight="false" outlineLevel="0" collapsed="false">
      <c r="A280" s="1" t="n">
        <v>211</v>
      </c>
      <c r="B280" s="2" t="s">
        <v>1600</v>
      </c>
      <c r="C280" s="3" t="s">
        <v>1601</v>
      </c>
      <c r="D280" s="4" t="s">
        <v>1602</v>
      </c>
      <c r="E280" s="10" t="n">
        <v>1577</v>
      </c>
      <c r="F280" s="1" t="n">
        <v>65</v>
      </c>
      <c r="G280" s="2" t="s">
        <v>30</v>
      </c>
      <c r="H280" s="1" t="s">
        <v>135</v>
      </c>
      <c r="I280" s="1" t="s">
        <v>489</v>
      </c>
      <c r="J280" s="1" t="s">
        <v>143</v>
      </c>
      <c r="K280" s="1" t="s">
        <v>1603</v>
      </c>
      <c r="L280" s="1" t="s">
        <v>0</v>
      </c>
      <c r="M280" s="2" t="s">
        <v>1604</v>
      </c>
      <c r="N280" s="2" t="s">
        <v>1605</v>
      </c>
    </row>
    <row r="281" customFormat="false" ht="20.85" hidden="false" customHeight="false" outlineLevel="0" collapsed="false">
      <c r="A281" s="1" t="n">
        <v>587</v>
      </c>
      <c r="B281" s="2" t="s">
        <v>1606</v>
      </c>
      <c r="C281" s="3" t="s">
        <v>1607</v>
      </c>
      <c r="D281" s="4" t="n">
        <v>14782</v>
      </c>
      <c r="E281" s="10" t="n">
        <v>42899</v>
      </c>
      <c r="F281" s="1" t="n">
        <v>77</v>
      </c>
      <c r="G281" s="1" t="s">
        <v>30</v>
      </c>
      <c r="H281" s="1" t="s">
        <v>120</v>
      </c>
      <c r="I281" s="1" t="s">
        <v>21</v>
      </c>
      <c r="J281" s="1" t="s">
        <v>72</v>
      </c>
      <c r="K281" s="1" t="s">
        <v>1608</v>
      </c>
      <c r="M281" s="2" t="s">
        <v>1609</v>
      </c>
      <c r="N281" s="2" t="s">
        <v>1610</v>
      </c>
    </row>
    <row r="282" customFormat="false" ht="30.55" hidden="false" customHeight="false" outlineLevel="0" collapsed="false">
      <c r="A282" s="1" t="n">
        <v>101</v>
      </c>
      <c r="B282" s="2" t="s">
        <v>1611</v>
      </c>
      <c r="C282" s="3" t="s">
        <v>1612</v>
      </c>
      <c r="D282" s="4" t="s">
        <v>1613</v>
      </c>
      <c r="E282" s="1" t="s">
        <v>1614</v>
      </c>
      <c r="F282" s="1" t="n">
        <v>21</v>
      </c>
      <c r="G282" s="2" t="s">
        <v>30</v>
      </c>
      <c r="H282" s="1" t="s">
        <v>49</v>
      </c>
      <c r="I282" s="1" t="s">
        <v>459</v>
      </c>
      <c r="J282" s="1" t="s">
        <v>33</v>
      </c>
      <c r="K282" s="1" t="s">
        <v>1615</v>
      </c>
      <c r="L282" s="1" t="n">
        <v>4</v>
      </c>
      <c r="M282" s="2" t="s">
        <v>1616</v>
      </c>
      <c r="N282" s="2" t="s">
        <v>1617</v>
      </c>
    </row>
    <row r="283" customFormat="false" ht="30.55" hidden="false" customHeight="false" outlineLevel="0" collapsed="false">
      <c r="A283" s="1" t="n">
        <v>133</v>
      </c>
      <c r="B283" s="2" t="s">
        <v>1618</v>
      </c>
      <c r="C283" s="3" t="s">
        <v>1619</v>
      </c>
      <c r="D283" s="4" t="s">
        <v>1620</v>
      </c>
      <c r="E283" s="1" t="s">
        <v>1621</v>
      </c>
      <c r="F283" s="1" t="n">
        <v>71</v>
      </c>
      <c r="G283" s="2" t="s">
        <v>30</v>
      </c>
      <c r="H283" s="1" t="s">
        <v>49</v>
      </c>
      <c r="I283" s="1" t="s">
        <v>459</v>
      </c>
      <c r="J283" s="1" t="s">
        <v>143</v>
      </c>
      <c r="K283" s="1" t="s">
        <v>1622</v>
      </c>
      <c r="L283" s="1" t="n">
        <v>4</v>
      </c>
      <c r="M283" s="2" t="s">
        <v>1623</v>
      </c>
      <c r="N283" s="2" t="s">
        <v>1624</v>
      </c>
    </row>
    <row r="284" customFormat="false" ht="20.85" hidden="false" customHeight="false" outlineLevel="0" collapsed="false">
      <c r="A284" s="1" t="n">
        <v>357</v>
      </c>
      <c r="B284" s="2" t="s">
        <v>1625</v>
      </c>
      <c r="C284" s="3" t="s">
        <v>1626</v>
      </c>
      <c r="D284" s="4" t="s">
        <v>1627</v>
      </c>
      <c r="E284" s="10" t="n">
        <v>11548</v>
      </c>
      <c r="F284" s="1" t="n">
        <v>67</v>
      </c>
      <c r="G284" s="2" t="s">
        <v>30</v>
      </c>
      <c r="H284" s="1" t="s">
        <v>49</v>
      </c>
      <c r="I284" s="1" t="s">
        <v>21</v>
      </c>
      <c r="J284" s="1" t="s">
        <v>22</v>
      </c>
      <c r="K284" s="1" t="s">
        <v>1628</v>
      </c>
      <c r="L284" s="1" t="n">
        <v>5</v>
      </c>
      <c r="M284" s="2" t="s">
        <v>1629</v>
      </c>
      <c r="N284" s="2" t="s">
        <v>1630</v>
      </c>
    </row>
    <row r="285" customFormat="false" ht="30.55" hidden="false" customHeight="false" outlineLevel="0" collapsed="false">
      <c r="A285" s="1" t="n">
        <v>201</v>
      </c>
      <c r="B285" s="2" t="s">
        <v>1631</v>
      </c>
      <c r="C285" s="3" t="s">
        <v>1632</v>
      </c>
      <c r="D285" s="4" t="s">
        <v>1633</v>
      </c>
      <c r="E285" s="10" t="n">
        <v>613</v>
      </c>
      <c r="F285" s="1" t="n">
        <v>74</v>
      </c>
      <c r="G285" s="2" t="s">
        <v>1634</v>
      </c>
      <c r="H285" s="1" t="s">
        <v>49</v>
      </c>
      <c r="I285" s="1" t="s">
        <v>21</v>
      </c>
      <c r="J285" s="1" t="s">
        <v>33</v>
      </c>
      <c r="K285" s="1" t="s">
        <v>1635</v>
      </c>
      <c r="L285" s="1" t="n">
        <v>3</v>
      </c>
      <c r="M285" s="2" t="s">
        <v>1636</v>
      </c>
      <c r="N285" s="2" t="s">
        <v>1637</v>
      </c>
    </row>
    <row r="286" customFormat="false" ht="30.55" hidden="false" customHeight="false" outlineLevel="0" collapsed="false">
      <c r="A286" s="1" t="s">
        <v>1638</v>
      </c>
      <c r="B286" s="2" t="s">
        <v>1639</v>
      </c>
      <c r="C286" s="3" t="s">
        <v>292</v>
      </c>
      <c r="D286" s="4" t="s">
        <v>1452</v>
      </c>
      <c r="E286" s="10" t="n">
        <v>410</v>
      </c>
      <c r="F286" s="1" t="n">
        <v>76</v>
      </c>
      <c r="G286" s="2" t="s">
        <v>19</v>
      </c>
      <c r="H286" s="1" t="s">
        <v>730</v>
      </c>
      <c r="M286" s="2" t="s">
        <v>1640</v>
      </c>
      <c r="N286" s="2" t="s">
        <v>1641</v>
      </c>
    </row>
    <row r="287" customFormat="false" ht="30.55" hidden="false" customHeight="false" outlineLevel="0" collapsed="false">
      <c r="A287" s="1" t="n">
        <v>545</v>
      </c>
      <c r="B287" s="2" t="s">
        <v>1642</v>
      </c>
      <c r="C287" s="3" t="s">
        <v>1643</v>
      </c>
      <c r="D287" s="4" t="s">
        <v>1644</v>
      </c>
      <c r="E287" s="10" t="n">
        <v>34550</v>
      </c>
      <c r="F287" s="1" t="n">
        <v>76</v>
      </c>
      <c r="G287" s="1" t="s">
        <v>30</v>
      </c>
      <c r="H287" s="1" t="s">
        <v>63</v>
      </c>
      <c r="I287" s="1" t="s">
        <v>185</v>
      </c>
      <c r="J287" s="1" t="s">
        <v>33</v>
      </c>
      <c r="K287" s="1" t="s">
        <v>1645</v>
      </c>
      <c r="L287" s="1" t="n">
        <v>5</v>
      </c>
      <c r="M287" s="2" t="s">
        <v>1646</v>
      </c>
      <c r="N287" s="2" t="s">
        <v>1647</v>
      </c>
    </row>
    <row r="288" customFormat="false" ht="30.55" hidden="false" customHeight="false" outlineLevel="0" collapsed="false">
      <c r="A288" s="1" t="n">
        <v>585</v>
      </c>
      <c r="B288" s="2" t="s">
        <v>1648</v>
      </c>
      <c r="C288" s="3" t="s">
        <v>1649</v>
      </c>
      <c r="D288" s="4" t="n">
        <v>9109</v>
      </c>
      <c r="E288" s="10" t="n">
        <v>42558</v>
      </c>
      <c r="F288" s="1" t="n">
        <v>91</v>
      </c>
      <c r="G288" s="1" t="s">
        <v>30</v>
      </c>
      <c r="H288" s="1" t="s">
        <v>63</v>
      </c>
      <c r="I288" s="1" t="s">
        <v>185</v>
      </c>
      <c r="J288" s="1" t="s">
        <v>33</v>
      </c>
      <c r="K288" s="1" t="s">
        <v>1645</v>
      </c>
      <c r="L288" s="1" t="n">
        <v>5</v>
      </c>
      <c r="M288" s="2" t="s">
        <v>1650</v>
      </c>
      <c r="N288" s="2" t="s">
        <v>1651</v>
      </c>
    </row>
    <row r="289" customFormat="false" ht="20.85" hidden="false" customHeight="false" outlineLevel="0" collapsed="false">
      <c r="A289" s="1" t="n">
        <v>284</v>
      </c>
      <c r="B289" s="2" t="s">
        <v>1652</v>
      </c>
      <c r="C289" s="3" t="s">
        <v>1653</v>
      </c>
      <c r="D289" s="4" t="n">
        <v>6061</v>
      </c>
      <c r="E289" s="10" t="n">
        <v>6107</v>
      </c>
      <c r="F289" s="1" t="s">
        <v>1654</v>
      </c>
      <c r="G289" s="2" t="s">
        <v>256</v>
      </c>
      <c r="H289" s="1" t="s">
        <v>63</v>
      </c>
      <c r="I289" s="1" t="s">
        <v>363</v>
      </c>
      <c r="J289" s="1" t="s">
        <v>143</v>
      </c>
      <c r="K289" s="1" t="s">
        <v>1655</v>
      </c>
      <c r="L289" s="1" t="n">
        <v>5</v>
      </c>
      <c r="M289" s="2" t="s">
        <v>1656</v>
      </c>
    </row>
    <row r="290" customFormat="false" ht="30.55" hidden="false" customHeight="false" outlineLevel="0" collapsed="false">
      <c r="A290" s="1" t="n">
        <v>567</v>
      </c>
      <c r="B290" s="2" t="s">
        <v>1657</v>
      </c>
      <c r="C290" s="3" t="s">
        <v>1658</v>
      </c>
      <c r="D290" s="4" t="n">
        <v>10727</v>
      </c>
      <c r="E290" s="10" t="n">
        <v>39826</v>
      </c>
      <c r="F290" s="1" t="n">
        <v>79</v>
      </c>
      <c r="G290" s="1" t="s">
        <v>30</v>
      </c>
      <c r="H290" s="1" t="s">
        <v>63</v>
      </c>
      <c r="I290" s="1" t="s">
        <v>185</v>
      </c>
      <c r="J290" s="1" t="s">
        <v>1659</v>
      </c>
      <c r="K290" s="1" t="s">
        <v>1660</v>
      </c>
      <c r="L290" s="1" t="n">
        <v>5</v>
      </c>
      <c r="M290" s="2" t="s">
        <v>1661</v>
      </c>
      <c r="N290" s="2" t="s">
        <v>1662</v>
      </c>
    </row>
    <row r="291" customFormat="false" ht="20.85" hidden="false" customHeight="false" outlineLevel="0" collapsed="false">
      <c r="A291" s="1" t="n">
        <v>465</v>
      </c>
      <c r="B291" s="2" t="s">
        <v>1663</v>
      </c>
      <c r="C291" s="3" t="s">
        <v>1664</v>
      </c>
      <c r="D291" s="4" t="n">
        <v>23549</v>
      </c>
      <c r="E291" s="10" t="n">
        <v>23558</v>
      </c>
      <c r="F291" s="1" t="s">
        <v>1665</v>
      </c>
      <c r="G291" s="2" t="s">
        <v>1666</v>
      </c>
      <c r="H291" s="1" t="s">
        <v>63</v>
      </c>
      <c r="I291" s="1" t="s">
        <v>363</v>
      </c>
      <c r="J291" s="1" t="s">
        <v>33</v>
      </c>
      <c r="K291" s="1" t="s">
        <v>1667</v>
      </c>
      <c r="L291" s="1" t="n">
        <v>5</v>
      </c>
      <c r="M291" s="2" t="s">
        <v>1668</v>
      </c>
      <c r="N291" s="2" t="s">
        <v>25</v>
      </c>
    </row>
    <row r="292" customFormat="false" ht="20.85" hidden="false" customHeight="false" outlineLevel="0" collapsed="false">
      <c r="A292" s="1" t="s">
        <v>1669</v>
      </c>
      <c r="B292" s="2" t="s">
        <v>1670</v>
      </c>
      <c r="C292" s="3" t="s">
        <v>1671</v>
      </c>
      <c r="D292" s="4" t="s">
        <v>1672</v>
      </c>
      <c r="E292" s="10" t="n">
        <v>7742</v>
      </c>
      <c r="F292" s="1" t="n">
        <v>66</v>
      </c>
      <c r="G292" s="2" t="s">
        <v>19</v>
      </c>
      <c r="H292" s="1" t="s">
        <v>730</v>
      </c>
      <c r="N292" s="2" t="s">
        <v>25</v>
      </c>
    </row>
    <row r="293" customFormat="false" ht="20.85" hidden="false" customHeight="false" outlineLevel="0" collapsed="false">
      <c r="A293" s="1" t="n">
        <v>546</v>
      </c>
      <c r="B293" s="2" t="s">
        <v>1673</v>
      </c>
      <c r="C293" s="3" t="s">
        <v>1643</v>
      </c>
      <c r="D293" s="4" t="n">
        <v>8433</v>
      </c>
      <c r="E293" s="10" t="n">
        <v>35957</v>
      </c>
      <c r="F293" s="1" t="n">
        <v>75</v>
      </c>
      <c r="G293" s="2" t="s">
        <v>91</v>
      </c>
      <c r="H293" s="1" t="s">
        <v>63</v>
      </c>
      <c r="I293" s="1" t="s">
        <v>185</v>
      </c>
      <c r="J293" s="1" t="s">
        <v>143</v>
      </c>
      <c r="K293" s="1" t="s">
        <v>1660</v>
      </c>
      <c r="L293" s="1" t="n">
        <v>5</v>
      </c>
      <c r="M293" s="2" t="s">
        <v>1674</v>
      </c>
    </row>
    <row r="294" customFormat="false" ht="20.85" hidden="false" customHeight="false" outlineLevel="0" collapsed="false">
      <c r="A294" s="1" t="n">
        <v>50.5</v>
      </c>
      <c r="B294" s="2" t="s">
        <v>1675</v>
      </c>
      <c r="C294" s="3" t="s">
        <v>1676</v>
      </c>
      <c r="D294" s="4" t="s">
        <v>1677</v>
      </c>
      <c r="E294" s="1" t="s">
        <v>1678</v>
      </c>
      <c r="F294" s="1" t="s">
        <v>1679</v>
      </c>
      <c r="G294" s="2" t="s">
        <v>30</v>
      </c>
      <c r="H294" s="1" t="s">
        <v>31</v>
      </c>
      <c r="I294" s="1" t="s">
        <v>210</v>
      </c>
      <c r="J294" s="1" t="s">
        <v>143</v>
      </c>
      <c r="K294" s="1" t="s">
        <v>1680</v>
      </c>
      <c r="L294" s="1" t="s">
        <v>0</v>
      </c>
      <c r="M294" s="2" t="s">
        <v>1681</v>
      </c>
      <c r="N294" s="2" t="s">
        <v>1682</v>
      </c>
    </row>
    <row r="295" customFormat="false" ht="23.85" hidden="false" customHeight="false" outlineLevel="0" collapsed="false">
      <c r="A295" s="1" t="n">
        <v>87</v>
      </c>
      <c r="B295" s="2" t="s">
        <v>1683</v>
      </c>
      <c r="C295" s="3" t="s">
        <v>1684</v>
      </c>
      <c r="D295" s="4" t="s">
        <v>1685</v>
      </c>
      <c r="E295" s="1" t="s">
        <v>1686</v>
      </c>
      <c r="F295" s="1" t="s">
        <v>1687</v>
      </c>
      <c r="G295" s="2" t="s">
        <v>30</v>
      </c>
      <c r="H295" s="1" t="s">
        <v>135</v>
      </c>
      <c r="I295" s="1" t="s">
        <v>150</v>
      </c>
      <c r="J295" s="1" t="s">
        <v>22</v>
      </c>
      <c r="K295" s="1" t="s">
        <v>1688</v>
      </c>
      <c r="L295" s="1" t="n">
        <v>2</v>
      </c>
      <c r="M295" s="2" t="s">
        <v>1689</v>
      </c>
      <c r="N295" s="2" t="s">
        <v>1690</v>
      </c>
    </row>
    <row r="296" customFormat="false" ht="30.55" hidden="false" customHeight="false" outlineLevel="0" collapsed="false">
      <c r="A296" s="1" t="n">
        <v>327</v>
      </c>
      <c r="B296" s="2" t="s">
        <v>1691</v>
      </c>
      <c r="C296" s="3" t="s">
        <v>1692</v>
      </c>
      <c r="D296" s="4" t="s">
        <v>1693</v>
      </c>
      <c r="E296" s="10" t="n">
        <v>8745</v>
      </c>
      <c r="F296" s="1" t="n">
        <v>43</v>
      </c>
      <c r="G296" s="2" t="s">
        <v>30</v>
      </c>
      <c r="H296" s="1" t="s">
        <v>141</v>
      </c>
      <c r="I296" s="1" t="s">
        <v>489</v>
      </c>
      <c r="J296" s="1" t="s">
        <v>22</v>
      </c>
      <c r="K296" s="1" t="s">
        <v>1694</v>
      </c>
      <c r="L296" s="1" t="n">
        <v>3</v>
      </c>
      <c r="M296" s="2" t="s">
        <v>1695</v>
      </c>
      <c r="N296" s="2" t="s">
        <v>1696</v>
      </c>
    </row>
    <row r="297" customFormat="false" ht="40.25" hidden="false" customHeight="false" outlineLevel="0" collapsed="false">
      <c r="A297" s="1" t="n">
        <v>183</v>
      </c>
      <c r="B297" s="2" t="s">
        <v>1697</v>
      </c>
      <c r="C297" s="3" t="s">
        <v>361</v>
      </c>
      <c r="D297" s="4" t="s">
        <v>1698</v>
      </c>
      <c r="E297" s="1" t="s">
        <v>1699</v>
      </c>
      <c r="F297" s="1" t="n">
        <v>75</v>
      </c>
      <c r="G297" s="2" t="s">
        <v>30</v>
      </c>
      <c r="H297" s="1" t="s">
        <v>56</v>
      </c>
      <c r="I297" s="1" t="s">
        <v>150</v>
      </c>
      <c r="J297" s="1" t="s">
        <v>72</v>
      </c>
      <c r="K297" s="1" t="s">
        <v>1700</v>
      </c>
      <c r="L297" s="1" t="n">
        <v>3</v>
      </c>
      <c r="M297" s="2" t="s">
        <v>1701</v>
      </c>
      <c r="N297" s="2" t="s">
        <v>1702</v>
      </c>
    </row>
    <row r="298" customFormat="false" ht="69.4" hidden="false" customHeight="false" outlineLevel="0" collapsed="false">
      <c r="A298" s="1" t="n">
        <v>168</v>
      </c>
      <c r="B298" s="2" t="s">
        <v>1703</v>
      </c>
      <c r="C298" s="3" t="s">
        <v>1704</v>
      </c>
      <c r="D298" s="4" t="s">
        <v>1705</v>
      </c>
      <c r="E298" s="1" t="s">
        <v>1706</v>
      </c>
      <c r="F298" s="1" t="n">
        <v>73</v>
      </c>
      <c r="G298" s="2" t="s">
        <v>30</v>
      </c>
      <c r="H298" s="1" t="s">
        <v>63</v>
      </c>
      <c r="I298" s="1" t="s">
        <v>142</v>
      </c>
      <c r="J298" s="1" t="s">
        <v>72</v>
      </c>
      <c r="K298" s="1" t="s">
        <v>1707</v>
      </c>
      <c r="L298" s="1" t="n">
        <v>3</v>
      </c>
      <c r="M298" s="2" t="s">
        <v>1708</v>
      </c>
      <c r="N298" s="2" t="s">
        <v>1709</v>
      </c>
    </row>
    <row r="299" customFormat="false" ht="30.55" hidden="false" customHeight="false" outlineLevel="0" collapsed="false">
      <c r="A299" s="1" t="n">
        <v>206</v>
      </c>
      <c r="B299" s="2" t="s">
        <v>1710</v>
      </c>
      <c r="C299" s="3" t="s">
        <v>1711</v>
      </c>
      <c r="D299" s="4" t="s">
        <v>1712</v>
      </c>
      <c r="E299" s="10" t="n">
        <v>1131</v>
      </c>
      <c r="F299" s="1" t="n">
        <v>81</v>
      </c>
      <c r="G299" s="2" t="s">
        <v>30</v>
      </c>
      <c r="H299" s="1" t="s">
        <v>56</v>
      </c>
      <c r="I299" s="1" t="s">
        <v>574</v>
      </c>
      <c r="J299" s="1" t="s">
        <v>72</v>
      </c>
      <c r="K299" s="1" t="s">
        <v>1713</v>
      </c>
      <c r="L299" s="1" t="n">
        <v>4</v>
      </c>
      <c r="M299" s="2" t="s">
        <v>1714</v>
      </c>
      <c r="N299" s="2" t="s">
        <v>1715</v>
      </c>
    </row>
    <row r="300" customFormat="false" ht="30.55" hidden="false" customHeight="false" outlineLevel="0" collapsed="false">
      <c r="A300" s="1" t="n">
        <v>89</v>
      </c>
      <c r="B300" s="2" t="s">
        <v>1716</v>
      </c>
      <c r="C300" s="3" t="s">
        <v>1717</v>
      </c>
      <c r="D300" s="4" t="s">
        <v>1718</v>
      </c>
      <c r="E300" s="1" t="s">
        <v>1719</v>
      </c>
      <c r="F300" s="1" t="n">
        <v>43</v>
      </c>
      <c r="G300" s="2" t="s">
        <v>30</v>
      </c>
      <c r="H300" s="1" t="s">
        <v>135</v>
      </c>
      <c r="I300" s="1" t="s">
        <v>574</v>
      </c>
      <c r="J300" s="1" t="s">
        <v>33</v>
      </c>
      <c r="K300" s="1" t="s">
        <v>1720</v>
      </c>
      <c r="L300" s="1" t="n">
        <v>2</v>
      </c>
      <c r="M300" s="2" t="s">
        <v>1721</v>
      </c>
      <c r="N300" s="2" t="s">
        <v>1722</v>
      </c>
    </row>
    <row r="301" customFormat="false" ht="30.55" hidden="false" customHeight="false" outlineLevel="0" collapsed="false">
      <c r="A301" s="1" t="n">
        <v>203</v>
      </c>
      <c r="B301" s="2" t="s">
        <v>1723</v>
      </c>
      <c r="C301" s="3" t="s">
        <v>579</v>
      </c>
      <c r="D301" s="4" t="s">
        <v>1724</v>
      </c>
      <c r="E301" s="10" t="n">
        <v>881</v>
      </c>
      <c r="F301" s="1" t="n">
        <v>86</v>
      </c>
      <c r="G301" s="2" t="s">
        <v>30</v>
      </c>
      <c r="H301" s="1" t="s">
        <v>63</v>
      </c>
      <c r="I301" s="1" t="s">
        <v>150</v>
      </c>
      <c r="J301" s="1" t="s">
        <v>22</v>
      </c>
      <c r="K301" s="1" t="s">
        <v>1725</v>
      </c>
      <c r="L301" s="1" t="n">
        <v>3</v>
      </c>
      <c r="M301" s="2" t="s">
        <v>1726</v>
      </c>
      <c r="N301" s="2" t="s">
        <v>1727</v>
      </c>
    </row>
    <row r="302" customFormat="false" ht="30.55" hidden="false" customHeight="false" outlineLevel="0" collapsed="false">
      <c r="A302" s="1" t="n">
        <v>406</v>
      </c>
      <c r="B302" s="2" t="s">
        <v>1728</v>
      </c>
      <c r="C302" s="3" t="s">
        <v>1729</v>
      </c>
      <c r="D302" s="4" t="s">
        <v>1730</v>
      </c>
      <c r="E302" s="10" t="n">
        <v>15534</v>
      </c>
      <c r="F302" s="1" t="n">
        <v>83</v>
      </c>
      <c r="G302" s="2" t="s">
        <v>30</v>
      </c>
      <c r="H302" s="1" t="s">
        <v>63</v>
      </c>
      <c r="I302" s="1" t="s">
        <v>574</v>
      </c>
      <c r="J302" s="1" t="s">
        <v>143</v>
      </c>
      <c r="K302" s="1" t="s">
        <v>1731</v>
      </c>
      <c r="L302" s="1" t="n">
        <v>3</v>
      </c>
      <c r="M302" s="2" t="s">
        <v>1732</v>
      </c>
      <c r="N302" s="2" t="s">
        <v>1733</v>
      </c>
    </row>
    <row r="303" customFormat="false" ht="40.25" hidden="false" customHeight="false" outlineLevel="0" collapsed="false">
      <c r="A303" s="1" t="n">
        <v>263</v>
      </c>
      <c r="B303" s="2" t="s">
        <v>1734</v>
      </c>
      <c r="C303" s="3" t="s">
        <v>1735</v>
      </c>
      <c r="D303" s="4" t="s">
        <v>1736</v>
      </c>
      <c r="E303" s="10" t="n">
        <v>4800</v>
      </c>
      <c r="F303" s="1" t="n">
        <v>80</v>
      </c>
      <c r="G303" s="2" t="s">
        <v>30</v>
      </c>
      <c r="H303" s="1" t="s">
        <v>63</v>
      </c>
      <c r="I303" s="1" t="s">
        <v>574</v>
      </c>
      <c r="J303" s="1" t="s">
        <v>33</v>
      </c>
      <c r="K303" s="1" t="s">
        <v>1737</v>
      </c>
      <c r="L303" s="1" t="n">
        <v>2</v>
      </c>
      <c r="M303" s="2" t="s">
        <v>1738</v>
      </c>
      <c r="N303" s="2" t="s">
        <v>1739</v>
      </c>
    </row>
    <row r="304" customFormat="false" ht="30.55" hidden="false" customHeight="false" outlineLevel="0" collapsed="false">
      <c r="A304" s="1" t="n">
        <v>106</v>
      </c>
      <c r="B304" s="2" t="s">
        <v>1740</v>
      </c>
      <c r="C304" s="3" t="s">
        <v>1741</v>
      </c>
      <c r="D304" s="4" t="s">
        <v>1742</v>
      </c>
      <c r="E304" s="1" t="s">
        <v>1743</v>
      </c>
      <c r="F304" s="1" t="n">
        <v>22</v>
      </c>
      <c r="G304" s="2" t="s">
        <v>30</v>
      </c>
      <c r="H304" s="1" t="s">
        <v>135</v>
      </c>
      <c r="I304" s="1" t="s">
        <v>574</v>
      </c>
      <c r="J304" s="1" t="s">
        <v>22</v>
      </c>
      <c r="K304" s="1" t="s">
        <v>1744</v>
      </c>
      <c r="L304" s="1" t="n">
        <v>3</v>
      </c>
      <c r="M304" s="2" t="s">
        <v>1745</v>
      </c>
      <c r="N304" s="2" t="s">
        <v>1746</v>
      </c>
    </row>
    <row r="305" customFormat="false" ht="30.55" hidden="false" customHeight="false" outlineLevel="0" collapsed="false">
      <c r="A305" s="1" t="n">
        <v>232</v>
      </c>
      <c r="B305" s="2" t="s">
        <v>1747</v>
      </c>
      <c r="C305" s="3" t="s">
        <v>1748</v>
      </c>
      <c r="D305" s="4" t="s">
        <v>1749</v>
      </c>
      <c r="E305" s="10" t="n">
        <v>2778</v>
      </c>
      <c r="F305" s="1" t="n">
        <v>80</v>
      </c>
      <c r="G305" s="2" t="s">
        <v>30</v>
      </c>
      <c r="H305" s="1" t="s">
        <v>56</v>
      </c>
      <c r="I305" s="1" t="s">
        <v>574</v>
      </c>
      <c r="J305" s="1" t="s">
        <v>143</v>
      </c>
      <c r="K305" s="1" t="s">
        <v>1750</v>
      </c>
      <c r="L305" s="1" t="n">
        <v>5</v>
      </c>
      <c r="M305" s="2" t="s">
        <v>1751</v>
      </c>
      <c r="N305" s="2" t="s">
        <v>1752</v>
      </c>
    </row>
    <row r="306" customFormat="false" ht="30.55" hidden="false" customHeight="false" outlineLevel="0" collapsed="false">
      <c r="A306" s="1" t="n">
        <v>196</v>
      </c>
      <c r="B306" s="2" t="s">
        <v>1753</v>
      </c>
      <c r="C306" s="3" t="s">
        <v>1110</v>
      </c>
      <c r="D306" s="4" t="s">
        <v>1754</v>
      </c>
      <c r="E306" s="10" t="n">
        <v>250</v>
      </c>
      <c r="F306" s="1" t="n">
        <v>73</v>
      </c>
      <c r="G306" s="2" t="s">
        <v>30</v>
      </c>
      <c r="H306" s="1" t="s">
        <v>56</v>
      </c>
      <c r="I306" s="1" t="s">
        <v>574</v>
      </c>
      <c r="J306" s="1" t="s">
        <v>22</v>
      </c>
      <c r="K306" s="1" t="s">
        <v>1755</v>
      </c>
      <c r="L306" s="1" t="n">
        <v>4</v>
      </c>
      <c r="M306" s="2" t="s">
        <v>1756</v>
      </c>
      <c r="N306" s="2" t="s">
        <v>1757</v>
      </c>
    </row>
    <row r="307" customFormat="false" ht="20.85" hidden="false" customHeight="false" outlineLevel="0" collapsed="false">
      <c r="A307" s="1" t="n">
        <v>22</v>
      </c>
      <c r="B307" s="2" t="s">
        <v>1753</v>
      </c>
      <c r="C307" s="3" t="s">
        <v>1758</v>
      </c>
      <c r="D307" s="1" t="n">
        <v>1865</v>
      </c>
      <c r="E307" s="1" t="s">
        <v>1759</v>
      </c>
      <c r="F307" s="1" t="s">
        <v>746</v>
      </c>
      <c r="G307" s="2" t="s">
        <v>0</v>
      </c>
      <c r="H307" s="1" t="s">
        <v>31</v>
      </c>
      <c r="I307" s="1" t="s">
        <v>32</v>
      </c>
      <c r="J307" s="1" t="s">
        <v>72</v>
      </c>
      <c r="K307" s="1" t="s">
        <v>1760</v>
      </c>
      <c r="L307" s="1" t="s">
        <v>0</v>
      </c>
      <c r="M307" s="2" t="s">
        <v>218</v>
      </c>
      <c r="N307" s="2" t="s">
        <v>25</v>
      </c>
    </row>
    <row r="308" customFormat="false" ht="30.55" hidden="false" customHeight="false" outlineLevel="0" collapsed="false">
      <c r="A308" s="1" t="n">
        <v>381</v>
      </c>
      <c r="B308" s="2" t="s">
        <v>1761</v>
      </c>
      <c r="C308" s="3" t="s">
        <v>1729</v>
      </c>
      <c r="D308" s="4" t="s">
        <v>1762</v>
      </c>
      <c r="E308" s="10" t="n">
        <v>13656</v>
      </c>
      <c r="F308" s="1" t="n">
        <v>83</v>
      </c>
      <c r="G308" s="2" t="s">
        <v>30</v>
      </c>
      <c r="H308" s="1" t="s">
        <v>63</v>
      </c>
      <c r="I308" s="1" t="s">
        <v>150</v>
      </c>
      <c r="J308" s="1" t="s">
        <v>72</v>
      </c>
      <c r="K308" s="1" t="s">
        <v>1763</v>
      </c>
      <c r="L308" s="1" t="n">
        <v>4</v>
      </c>
      <c r="M308" s="2" t="s">
        <v>1764</v>
      </c>
      <c r="N308" s="2" t="s">
        <v>1765</v>
      </c>
    </row>
    <row r="309" customFormat="false" ht="30.55" hidden="false" customHeight="false" outlineLevel="0" collapsed="false">
      <c r="A309" s="1" t="n">
        <v>175</v>
      </c>
      <c r="B309" s="2" t="s">
        <v>1766</v>
      </c>
      <c r="C309" s="3" t="s">
        <v>1767</v>
      </c>
      <c r="D309" s="4" t="s">
        <v>1768</v>
      </c>
      <c r="E309" s="10" t="s">
        <v>1769</v>
      </c>
      <c r="F309" s="1" t="n">
        <v>38</v>
      </c>
      <c r="G309" s="2" t="s">
        <v>30</v>
      </c>
      <c r="H309" s="1" t="s">
        <v>20</v>
      </c>
      <c r="I309" s="1" t="s">
        <v>21</v>
      </c>
      <c r="J309" s="1" t="s">
        <v>33</v>
      </c>
      <c r="K309" s="1" t="s">
        <v>1770</v>
      </c>
      <c r="L309" s="1" t="n">
        <v>1</v>
      </c>
      <c r="M309" s="2" t="s">
        <v>1771</v>
      </c>
      <c r="N309" s="2" t="s">
        <v>1772</v>
      </c>
    </row>
    <row r="310" customFormat="false" ht="30.55" hidden="false" customHeight="false" outlineLevel="0" collapsed="false">
      <c r="A310" s="1" t="n">
        <v>242</v>
      </c>
      <c r="B310" s="2" t="s">
        <v>1773</v>
      </c>
      <c r="C310" s="3" t="s">
        <v>1774</v>
      </c>
      <c r="D310" s="4" t="s">
        <v>1775</v>
      </c>
      <c r="E310" s="10" t="n">
        <v>3549</v>
      </c>
      <c r="F310" s="1" t="n">
        <v>49</v>
      </c>
      <c r="G310" s="2" t="s">
        <v>30</v>
      </c>
      <c r="H310" s="1" t="s">
        <v>63</v>
      </c>
      <c r="I310" s="1" t="s">
        <v>57</v>
      </c>
      <c r="J310" s="1" t="s">
        <v>72</v>
      </c>
      <c r="K310" s="1" t="s">
        <v>1776</v>
      </c>
      <c r="L310" s="1" t="n">
        <v>1</v>
      </c>
      <c r="M310" s="2" t="s">
        <v>1777</v>
      </c>
      <c r="N310" s="2" t="s">
        <v>1778</v>
      </c>
    </row>
    <row r="311" customFormat="false" ht="40.25" hidden="false" customHeight="false" outlineLevel="0" collapsed="false">
      <c r="A311" s="1" t="n">
        <v>365</v>
      </c>
      <c r="B311" s="2" t="s">
        <v>1779</v>
      </c>
      <c r="C311" s="3" t="s">
        <v>1780</v>
      </c>
      <c r="D311" s="4" t="s">
        <v>1781</v>
      </c>
      <c r="E311" s="10" t="n">
        <v>11862</v>
      </c>
      <c r="F311" s="1" t="n">
        <v>76</v>
      </c>
      <c r="G311" s="2" t="s">
        <v>30</v>
      </c>
      <c r="H311" s="1" t="s">
        <v>31</v>
      </c>
      <c r="I311" s="1" t="s">
        <v>237</v>
      </c>
      <c r="J311" s="1" t="s">
        <v>143</v>
      </c>
      <c r="K311" s="1" t="s">
        <v>1782</v>
      </c>
      <c r="L311" s="1" t="s">
        <v>0</v>
      </c>
      <c r="M311" s="2" t="s">
        <v>1783</v>
      </c>
      <c r="N311" s="2" t="s">
        <v>1784</v>
      </c>
    </row>
    <row r="312" customFormat="false" ht="49.95" hidden="false" customHeight="false" outlineLevel="0" collapsed="false">
      <c r="A312" s="1" t="n">
        <v>226</v>
      </c>
      <c r="B312" s="2" t="s">
        <v>1785</v>
      </c>
      <c r="C312" s="3" t="s">
        <v>1786</v>
      </c>
      <c r="D312" s="4" t="s">
        <v>1787</v>
      </c>
      <c r="E312" s="10" t="n">
        <v>2642</v>
      </c>
      <c r="F312" s="1" t="n">
        <v>78</v>
      </c>
      <c r="G312" s="2" t="s">
        <v>30</v>
      </c>
      <c r="H312" s="1" t="s">
        <v>135</v>
      </c>
      <c r="I312" s="1" t="s">
        <v>574</v>
      </c>
      <c r="J312" s="1" t="s">
        <v>143</v>
      </c>
      <c r="K312" s="1" t="s">
        <v>1788</v>
      </c>
      <c r="L312" s="1" t="n">
        <v>3</v>
      </c>
      <c r="M312" s="2" t="s">
        <v>1789</v>
      </c>
      <c r="N312" s="2" t="s">
        <v>1790</v>
      </c>
    </row>
    <row r="313" customFormat="false" ht="30.55" hidden="false" customHeight="false" outlineLevel="0" collapsed="false">
      <c r="A313" s="1" t="n">
        <v>444</v>
      </c>
      <c r="B313" s="2" t="s">
        <v>1791</v>
      </c>
      <c r="C313" s="3" t="s">
        <v>1729</v>
      </c>
      <c r="D313" s="4" t="s">
        <v>1792</v>
      </c>
      <c r="E313" s="10" t="n">
        <v>19969</v>
      </c>
      <c r="F313" s="1" t="n">
        <v>89</v>
      </c>
      <c r="G313" s="2" t="s">
        <v>30</v>
      </c>
      <c r="H313" s="1" t="s">
        <v>63</v>
      </c>
      <c r="I313" s="1" t="s">
        <v>574</v>
      </c>
      <c r="J313" s="1" t="s">
        <v>72</v>
      </c>
      <c r="K313" s="1" t="s">
        <v>1793</v>
      </c>
      <c r="L313" s="1" t="n">
        <v>5</v>
      </c>
      <c r="M313" s="2" t="s">
        <v>1794</v>
      </c>
      <c r="N313" s="2" t="s">
        <v>1795</v>
      </c>
    </row>
    <row r="314" customFormat="false" ht="40.25" hidden="false" customHeight="false" outlineLevel="0" collapsed="false">
      <c r="A314" s="1" t="n">
        <v>43</v>
      </c>
      <c r="B314" s="2" t="s">
        <v>1796</v>
      </c>
      <c r="C314" s="3" t="s">
        <v>1797</v>
      </c>
      <c r="D314" s="4" t="s">
        <v>1798</v>
      </c>
      <c r="E314" s="1" t="s">
        <v>1799</v>
      </c>
      <c r="F314" s="1" t="n">
        <v>87</v>
      </c>
      <c r="G314" s="2" t="s">
        <v>1800</v>
      </c>
      <c r="H314" s="1" t="s">
        <v>63</v>
      </c>
      <c r="I314" s="1" t="s">
        <v>142</v>
      </c>
      <c r="J314" s="1" t="s">
        <v>33</v>
      </c>
      <c r="K314" s="1" t="s">
        <v>1801</v>
      </c>
      <c r="L314" s="1" t="n">
        <v>4</v>
      </c>
      <c r="M314" s="2" t="s">
        <v>1802</v>
      </c>
      <c r="N314" s="2" t="s">
        <v>1803</v>
      </c>
    </row>
    <row r="315" customFormat="false" ht="30.55" hidden="false" customHeight="false" outlineLevel="0" collapsed="false">
      <c r="A315" s="1" t="n">
        <v>310</v>
      </c>
      <c r="B315" s="2" t="s">
        <v>1804</v>
      </c>
      <c r="C315" s="3" t="s">
        <v>1729</v>
      </c>
      <c r="D315" s="4" t="s">
        <v>1805</v>
      </c>
      <c r="E315" s="10" t="n">
        <v>7538</v>
      </c>
      <c r="F315" s="1" t="n">
        <v>65</v>
      </c>
      <c r="G315" s="2" t="s">
        <v>30</v>
      </c>
      <c r="H315" s="1" t="s">
        <v>63</v>
      </c>
      <c r="I315" s="1" t="s">
        <v>57</v>
      </c>
      <c r="J315" s="1" t="s">
        <v>22</v>
      </c>
      <c r="K315" s="1" t="s">
        <v>1806</v>
      </c>
      <c r="L315" s="1" t="n">
        <v>5</v>
      </c>
      <c r="M315" s="2" t="s">
        <v>1807</v>
      </c>
      <c r="N315" s="2" t="s">
        <v>1808</v>
      </c>
    </row>
    <row r="316" customFormat="false" ht="20.85" hidden="false" customHeight="false" outlineLevel="0" collapsed="false">
      <c r="A316" s="1" t="n">
        <v>176</v>
      </c>
      <c r="B316" s="2" t="s">
        <v>1809</v>
      </c>
      <c r="C316" s="3" t="s">
        <v>1110</v>
      </c>
      <c r="D316" s="4" t="s">
        <v>1810</v>
      </c>
      <c r="E316" s="1" t="s">
        <v>1811</v>
      </c>
      <c r="F316" s="1" t="n">
        <v>77</v>
      </c>
      <c r="G316" s="2" t="s">
        <v>30</v>
      </c>
      <c r="H316" s="1" t="s">
        <v>56</v>
      </c>
      <c r="I316" s="1" t="s">
        <v>150</v>
      </c>
      <c r="J316" s="1" t="s">
        <v>22</v>
      </c>
      <c r="K316" s="1" t="s">
        <v>1812</v>
      </c>
      <c r="L316" s="1" t="n">
        <v>3</v>
      </c>
      <c r="M316" s="2" t="s">
        <v>1813</v>
      </c>
      <c r="N316" s="1" t="s">
        <v>1814</v>
      </c>
    </row>
    <row r="317" customFormat="false" ht="40.25" hidden="false" customHeight="false" outlineLevel="0" collapsed="false">
      <c r="A317" s="1" t="n">
        <v>155</v>
      </c>
      <c r="B317" s="2" t="s">
        <v>1815</v>
      </c>
      <c r="C317" s="3" t="s">
        <v>1110</v>
      </c>
      <c r="D317" s="4" t="s">
        <v>1816</v>
      </c>
      <c r="E317" s="1" t="s">
        <v>1817</v>
      </c>
      <c r="F317" s="1" t="n">
        <v>74</v>
      </c>
      <c r="G317" s="2" t="s">
        <v>30</v>
      </c>
      <c r="H317" s="1" t="s">
        <v>56</v>
      </c>
      <c r="I317" s="1" t="s">
        <v>57</v>
      </c>
      <c r="J317" s="1" t="s">
        <v>33</v>
      </c>
      <c r="K317" s="1" t="s">
        <v>1818</v>
      </c>
      <c r="L317" s="1" t="n">
        <v>3</v>
      </c>
      <c r="M317" s="2" t="s">
        <v>1819</v>
      </c>
      <c r="N317" s="2" t="s">
        <v>1820</v>
      </c>
    </row>
    <row r="318" customFormat="false" ht="40.25" hidden="false" customHeight="false" outlineLevel="0" collapsed="false">
      <c r="A318" s="1" t="n">
        <v>348</v>
      </c>
      <c r="B318" s="2" t="s">
        <v>1821</v>
      </c>
      <c r="C318" s="3" t="s">
        <v>1822</v>
      </c>
      <c r="D318" s="4" t="s">
        <v>1823</v>
      </c>
      <c r="E318" s="10" t="n">
        <v>10219</v>
      </c>
      <c r="F318" s="1" t="n">
        <v>65</v>
      </c>
      <c r="G318" s="2" t="s">
        <v>30</v>
      </c>
      <c r="H318" s="1" t="s">
        <v>31</v>
      </c>
      <c r="I318" s="1" t="s">
        <v>57</v>
      </c>
      <c r="J318" s="1" t="s">
        <v>143</v>
      </c>
      <c r="K318" s="1" t="s">
        <v>1824</v>
      </c>
      <c r="L318" s="1" t="n">
        <v>3</v>
      </c>
      <c r="M318" s="2" t="s">
        <v>1825</v>
      </c>
      <c r="N318" s="2" t="s">
        <v>1826</v>
      </c>
    </row>
    <row r="319" customFormat="false" ht="20.85" hidden="false" customHeight="false" outlineLevel="0" collapsed="false">
      <c r="A319" s="1" t="n">
        <v>128</v>
      </c>
      <c r="B319" s="2" t="s">
        <v>1827</v>
      </c>
      <c r="C319" s="3" t="s">
        <v>1828</v>
      </c>
      <c r="D319" s="1" t="n">
        <v>1850</v>
      </c>
      <c r="E319" s="1" t="s">
        <v>1829</v>
      </c>
      <c r="F319" s="1" t="n">
        <v>36</v>
      </c>
      <c r="G319" s="2" t="s">
        <v>30</v>
      </c>
      <c r="H319" s="1" t="s">
        <v>56</v>
      </c>
      <c r="I319" s="1" t="s">
        <v>150</v>
      </c>
      <c r="J319" s="1" t="s">
        <v>33</v>
      </c>
      <c r="K319" s="1" t="s">
        <v>1830</v>
      </c>
      <c r="L319" s="1" t="n">
        <v>3</v>
      </c>
      <c r="N319" s="2" t="s">
        <v>1831</v>
      </c>
    </row>
    <row r="320" customFormat="false" ht="30.55" hidden="false" customHeight="false" outlineLevel="0" collapsed="false">
      <c r="A320" s="1" t="n">
        <v>233</v>
      </c>
      <c r="B320" s="2" t="s">
        <v>1832</v>
      </c>
      <c r="C320" s="3" t="s">
        <v>1833</v>
      </c>
      <c r="D320" s="4" t="s">
        <v>1834</v>
      </c>
      <c r="E320" s="10" t="n">
        <v>3140</v>
      </c>
      <c r="F320" s="1" t="n">
        <v>50</v>
      </c>
      <c r="G320" s="2" t="s">
        <v>30</v>
      </c>
      <c r="H320" s="1" t="s">
        <v>31</v>
      </c>
      <c r="I320" s="1" t="s">
        <v>237</v>
      </c>
      <c r="J320" s="1" t="s">
        <v>33</v>
      </c>
      <c r="K320" s="1" t="s">
        <v>1835</v>
      </c>
      <c r="L320" s="1" t="n">
        <v>1</v>
      </c>
      <c r="M320" s="2" t="s">
        <v>1836</v>
      </c>
      <c r="N320" s="2" t="s">
        <v>1837</v>
      </c>
    </row>
    <row r="321" customFormat="false" ht="20.85" hidden="false" customHeight="false" outlineLevel="0" collapsed="false">
      <c r="A321" s="1" t="n">
        <v>407</v>
      </c>
      <c r="B321" s="2" t="s">
        <v>1838</v>
      </c>
      <c r="C321" s="3" t="s">
        <v>1839</v>
      </c>
      <c r="D321" s="4" t="s">
        <v>1840</v>
      </c>
      <c r="E321" s="10" t="n">
        <v>15708</v>
      </c>
      <c r="F321" s="1" t="n">
        <v>65</v>
      </c>
      <c r="G321" s="2" t="s">
        <v>30</v>
      </c>
      <c r="H321" s="1" t="s">
        <v>31</v>
      </c>
      <c r="I321" s="1" t="s">
        <v>574</v>
      </c>
      <c r="J321" s="1" t="s">
        <v>22</v>
      </c>
      <c r="K321" s="1" t="s">
        <v>1841</v>
      </c>
      <c r="L321" s="1" t="n">
        <v>5</v>
      </c>
      <c r="M321" s="2" t="s">
        <v>1842</v>
      </c>
      <c r="N321" s="2" t="s">
        <v>1843</v>
      </c>
    </row>
    <row r="322" customFormat="false" ht="30.55" hidden="false" customHeight="false" outlineLevel="0" collapsed="false">
      <c r="A322" s="1" t="n">
        <v>296</v>
      </c>
      <c r="B322" s="2" t="s">
        <v>1844</v>
      </c>
      <c r="C322" s="3" t="s">
        <v>1845</v>
      </c>
      <c r="D322" s="4" t="s">
        <v>1846</v>
      </c>
      <c r="E322" s="10" t="n">
        <v>6832</v>
      </c>
      <c r="F322" s="1" t="n">
        <v>73</v>
      </c>
      <c r="G322" s="2" t="s">
        <v>30</v>
      </c>
      <c r="H322" s="1" t="s">
        <v>56</v>
      </c>
      <c r="I322" s="1" t="s">
        <v>57</v>
      </c>
      <c r="J322" s="1" t="s">
        <v>143</v>
      </c>
      <c r="K322" s="1" t="s">
        <v>1847</v>
      </c>
      <c r="L322" s="1" t="n">
        <v>2</v>
      </c>
      <c r="N322" s="2" t="s">
        <v>1848</v>
      </c>
    </row>
    <row r="323" customFormat="false" ht="30.55" hidden="false" customHeight="false" outlineLevel="0" collapsed="false">
      <c r="A323" s="1" t="n">
        <v>410</v>
      </c>
      <c r="B323" s="2" t="s">
        <v>1849</v>
      </c>
      <c r="C323" s="3" t="s">
        <v>1729</v>
      </c>
      <c r="D323" s="4" t="s">
        <v>1850</v>
      </c>
      <c r="E323" s="10" t="n">
        <v>16389</v>
      </c>
      <c r="F323" s="1" t="n">
        <v>82</v>
      </c>
      <c r="G323" s="2" t="s">
        <v>30</v>
      </c>
      <c r="H323" s="1" t="s">
        <v>63</v>
      </c>
      <c r="I323" s="1" t="s">
        <v>574</v>
      </c>
      <c r="J323" s="1" t="s">
        <v>22</v>
      </c>
      <c r="K323" s="1" t="s">
        <v>1851</v>
      </c>
      <c r="L323" s="1" t="n">
        <v>4</v>
      </c>
      <c r="M323" s="2" t="s">
        <v>1852</v>
      </c>
      <c r="N323" s="2" t="s">
        <v>1853</v>
      </c>
    </row>
    <row r="324" customFormat="false" ht="30.55" hidden="false" customHeight="false" outlineLevel="0" collapsed="false">
      <c r="A324" s="1" t="n">
        <v>301</v>
      </c>
      <c r="B324" s="2" t="s">
        <v>1849</v>
      </c>
      <c r="C324" s="3" t="s">
        <v>579</v>
      </c>
      <c r="D324" s="4" t="s">
        <v>1854</v>
      </c>
      <c r="E324" s="10" t="n">
        <v>7207</v>
      </c>
      <c r="F324" s="1" t="n">
        <v>90</v>
      </c>
      <c r="G324" s="2" t="s">
        <v>30</v>
      </c>
      <c r="H324" s="1" t="s">
        <v>63</v>
      </c>
      <c r="I324" s="1" t="s">
        <v>142</v>
      </c>
      <c r="J324" s="1" t="s">
        <v>22</v>
      </c>
      <c r="K324" s="1" t="s">
        <v>1855</v>
      </c>
      <c r="L324" s="1" t="n">
        <v>3</v>
      </c>
      <c r="M324" s="2" t="s">
        <v>1856</v>
      </c>
      <c r="N324" s="2" t="s">
        <v>1857</v>
      </c>
    </row>
    <row r="325" customFormat="false" ht="30.55" hidden="false" customHeight="false" outlineLevel="0" collapsed="false">
      <c r="A325" s="1" t="n">
        <v>40</v>
      </c>
      <c r="B325" s="2" t="s">
        <v>1858</v>
      </c>
      <c r="C325" s="3" t="s">
        <v>1859</v>
      </c>
      <c r="D325" s="4" t="s">
        <v>1860</v>
      </c>
      <c r="E325" s="1" t="s">
        <v>1861</v>
      </c>
      <c r="F325" s="1" t="n">
        <v>85</v>
      </c>
      <c r="G325" s="2" t="s">
        <v>30</v>
      </c>
      <c r="H325" s="1" t="s">
        <v>56</v>
      </c>
      <c r="I325" s="1" t="s">
        <v>237</v>
      </c>
      <c r="J325" s="1" t="s">
        <v>143</v>
      </c>
      <c r="K325" s="1" t="s">
        <v>1862</v>
      </c>
      <c r="L325" s="1" t="n">
        <v>4</v>
      </c>
      <c r="M325" s="2" t="s">
        <v>1863</v>
      </c>
      <c r="N325" s="2" t="s">
        <v>1864</v>
      </c>
    </row>
    <row r="326" customFormat="false" ht="30.55" hidden="false" customHeight="false" outlineLevel="0" collapsed="false">
      <c r="A326" s="1" t="n">
        <v>17</v>
      </c>
      <c r="B326" s="2" t="s">
        <v>1865</v>
      </c>
      <c r="C326" s="3" t="s">
        <v>1456</v>
      </c>
      <c r="D326" s="4" t="s">
        <v>1866</v>
      </c>
      <c r="E326" s="1" t="s">
        <v>1867</v>
      </c>
      <c r="F326" s="1" t="n">
        <v>55</v>
      </c>
      <c r="G326" s="2" t="s">
        <v>30</v>
      </c>
      <c r="H326" s="1" t="s">
        <v>56</v>
      </c>
      <c r="I326" s="1" t="s">
        <v>142</v>
      </c>
      <c r="J326" s="1" t="s">
        <v>33</v>
      </c>
      <c r="K326" s="1" t="s">
        <v>1868</v>
      </c>
      <c r="L326" s="1" t="n">
        <v>1</v>
      </c>
      <c r="M326" s="2" t="s">
        <v>1869</v>
      </c>
      <c r="N326" s="2" t="s">
        <v>1870</v>
      </c>
    </row>
    <row r="327" customFormat="false" ht="49.95" hidden="false" customHeight="false" outlineLevel="0" collapsed="false">
      <c r="A327" s="1" t="n">
        <v>76</v>
      </c>
      <c r="B327" s="2" t="s">
        <v>1871</v>
      </c>
      <c r="C327" s="3" t="s">
        <v>1872</v>
      </c>
      <c r="D327" s="4" t="s">
        <v>1873</v>
      </c>
      <c r="E327" s="1" t="s">
        <v>1874</v>
      </c>
      <c r="F327" s="1" t="n">
        <v>86</v>
      </c>
      <c r="G327" s="2" t="s">
        <v>30</v>
      </c>
      <c r="H327" s="1" t="s">
        <v>63</v>
      </c>
      <c r="I327" s="1" t="s">
        <v>142</v>
      </c>
      <c r="J327" s="1" t="s">
        <v>143</v>
      </c>
      <c r="K327" s="1" t="s">
        <v>1875</v>
      </c>
      <c r="L327" s="1" t="n">
        <v>2</v>
      </c>
      <c r="M327" s="2" t="s">
        <v>1876</v>
      </c>
      <c r="N327" s="2" t="s">
        <v>1877</v>
      </c>
    </row>
    <row r="328" customFormat="false" ht="30.55" hidden="false" customHeight="false" outlineLevel="0" collapsed="false">
      <c r="A328" s="1" t="n">
        <v>413</v>
      </c>
      <c r="B328" s="2" t="s">
        <v>1878</v>
      </c>
      <c r="C328" s="3" t="s">
        <v>1879</v>
      </c>
      <c r="D328" s="4" t="s">
        <v>1880</v>
      </c>
      <c r="E328" s="10" t="n">
        <v>16905</v>
      </c>
      <c r="F328" s="1" t="n">
        <v>71</v>
      </c>
      <c r="G328" s="2" t="s">
        <v>30</v>
      </c>
      <c r="H328" s="1" t="s">
        <v>31</v>
      </c>
      <c r="I328" s="1" t="s">
        <v>574</v>
      </c>
      <c r="J328" s="1" t="s">
        <v>72</v>
      </c>
      <c r="K328" s="1" t="s">
        <v>1881</v>
      </c>
      <c r="L328" s="1" t="n">
        <v>1</v>
      </c>
      <c r="M328" s="2" t="s">
        <v>1882</v>
      </c>
      <c r="N328" s="2" t="s">
        <v>1883</v>
      </c>
    </row>
    <row r="329" customFormat="false" ht="40.25" hidden="false" customHeight="false" outlineLevel="0" collapsed="false">
      <c r="A329" s="1" t="n">
        <v>252</v>
      </c>
      <c r="B329" s="2" t="s">
        <v>1884</v>
      </c>
      <c r="C329" s="3" t="s">
        <v>1885</v>
      </c>
      <c r="D329" s="4" t="s">
        <v>1886</v>
      </c>
      <c r="E329" s="10" t="n">
        <v>4078</v>
      </c>
      <c r="F329" s="1" t="n">
        <v>70</v>
      </c>
      <c r="G329" s="2" t="s">
        <v>30</v>
      </c>
      <c r="H329" s="1" t="s">
        <v>31</v>
      </c>
      <c r="I329" s="1" t="s">
        <v>150</v>
      </c>
      <c r="J329" s="1" t="s">
        <v>143</v>
      </c>
      <c r="K329" s="1" t="s">
        <v>1887</v>
      </c>
      <c r="L329" s="1" t="n">
        <v>1</v>
      </c>
      <c r="M329" s="2" t="s">
        <v>1888</v>
      </c>
      <c r="N329" s="2" t="s">
        <v>1889</v>
      </c>
    </row>
    <row r="330" customFormat="false" ht="20.85" hidden="false" customHeight="false" outlineLevel="0" collapsed="false">
      <c r="A330" s="1" t="n">
        <v>32</v>
      </c>
      <c r="B330" s="2" t="s">
        <v>1890</v>
      </c>
      <c r="C330" s="3" t="s">
        <v>1797</v>
      </c>
      <c r="D330" s="4" t="s">
        <v>1891</v>
      </c>
      <c r="E330" s="1" t="s">
        <v>1892</v>
      </c>
      <c r="F330" s="1" t="n">
        <v>76</v>
      </c>
      <c r="G330" s="2" t="s">
        <v>30</v>
      </c>
      <c r="H330" s="1" t="s">
        <v>63</v>
      </c>
      <c r="I330" s="1" t="s">
        <v>237</v>
      </c>
      <c r="J330" s="1" t="s">
        <v>143</v>
      </c>
      <c r="K330" s="1" t="s">
        <v>1893</v>
      </c>
      <c r="L330" s="1" t="n">
        <v>3</v>
      </c>
      <c r="M330" s="2" t="s">
        <v>1894</v>
      </c>
      <c r="N330" s="2" t="s">
        <v>1895</v>
      </c>
    </row>
    <row r="331" customFormat="false" ht="20.85" hidden="false" customHeight="false" outlineLevel="0" collapsed="false">
      <c r="A331" s="1" t="n">
        <v>138</v>
      </c>
      <c r="B331" s="2" t="s">
        <v>1896</v>
      </c>
      <c r="C331" s="3" t="s">
        <v>1897</v>
      </c>
      <c r="D331" s="4" t="s">
        <v>1898</v>
      </c>
      <c r="E331" s="1" t="s">
        <v>1899</v>
      </c>
      <c r="F331" s="1" t="s">
        <v>517</v>
      </c>
      <c r="G331" s="2" t="s">
        <v>30</v>
      </c>
      <c r="H331" s="1" t="s">
        <v>31</v>
      </c>
      <c r="I331" s="1" t="s">
        <v>210</v>
      </c>
      <c r="J331" s="1" t="s">
        <v>33</v>
      </c>
      <c r="K331" s="1" t="s">
        <v>1900</v>
      </c>
      <c r="L331" s="1" t="s">
        <v>0</v>
      </c>
      <c r="M331" s="2" t="s">
        <v>1901</v>
      </c>
    </row>
    <row r="332" customFormat="false" ht="40.25" hidden="false" customHeight="false" outlineLevel="0" collapsed="false">
      <c r="A332" s="1" t="n">
        <v>126</v>
      </c>
      <c r="B332" s="2" t="s">
        <v>1902</v>
      </c>
      <c r="C332" s="3" t="s">
        <v>1903</v>
      </c>
      <c r="D332" s="4" t="s">
        <v>1904</v>
      </c>
      <c r="E332" s="1" t="s">
        <v>1905</v>
      </c>
      <c r="F332" s="1" t="n">
        <v>56</v>
      </c>
      <c r="G332" s="2" t="s">
        <v>30</v>
      </c>
      <c r="H332" s="1" t="s">
        <v>63</v>
      </c>
      <c r="I332" s="1" t="s">
        <v>150</v>
      </c>
      <c r="J332" s="1" t="s">
        <v>143</v>
      </c>
      <c r="K332" s="1" t="s">
        <v>1906</v>
      </c>
      <c r="L332" s="1" t="n">
        <v>3</v>
      </c>
      <c r="M332" s="2" t="s">
        <v>1907</v>
      </c>
      <c r="N332" s="2" t="s">
        <v>1908</v>
      </c>
    </row>
    <row r="333" customFormat="false" ht="40.25" hidden="false" customHeight="false" outlineLevel="0" collapsed="false">
      <c r="A333" s="2" t="n">
        <v>293</v>
      </c>
      <c r="B333" s="2" t="s">
        <v>1909</v>
      </c>
      <c r="C333" s="3" t="s">
        <v>1910</v>
      </c>
      <c r="D333" s="4" t="s">
        <v>1911</v>
      </c>
      <c r="E333" s="10" t="n">
        <v>6641</v>
      </c>
      <c r="F333" s="1" t="n">
        <v>66</v>
      </c>
      <c r="G333" s="2" t="s">
        <v>30</v>
      </c>
      <c r="H333" s="1" t="s">
        <v>135</v>
      </c>
      <c r="I333" s="1" t="s">
        <v>150</v>
      </c>
      <c r="J333" s="1" t="s">
        <v>143</v>
      </c>
      <c r="K333" s="1" t="s">
        <v>1912</v>
      </c>
      <c r="L333" s="1" t="n">
        <v>2</v>
      </c>
      <c r="M333" s="2" t="s">
        <v>1913</v>
      </c>
      <c r="N333" s="2" t="s">
        <v>1914</v>
      </c>
    </row>
    <row r="334" customFormat="false" ht="20.85" hidden="false" customHeight="false" outlineLevel="0" collapsed="false">
      <c r="A334" s="1" t="n">
        <v>55</v>
      </c>
      <c r="B334" s="2" t="s">
        <v>1915</v>
      </c>
      <c r="C334" s="3" t="s">
        <v>1916</v>
      </c>
      <c r="D334" s="4" t="s">
        <v>1917</v>
      </c>
      <c r="E334" s="1" t="s">
        <v>1918</v>
      </c>
      <c r="F334" s="1" t="n">
        <v>5</v>
      </c>
      <c r="G334" s="2" t="s">
        <v>30</v>
      </c>
      <c r="H334" s="1" t="s">
        <v>63</v>
      </c>
      <c r="I334" s="1" t="s">
        <v>150</v>
      </c>
      <c r="J334" s="1" t="s">
        <v>33</v>
      </c>
      <c r="K334" s="1" t="s">
        <v>1919</v>
      </c>
      <c r="L334" s="1" t="n">
        <v>2</v>
      </c>
      <c r="M334" s="2" t="s">
        <v>1920</v>
      </c>
      <c r="N334" s="2" t="s">
        <v>1921</v>
      </c>
    </row>
    <row r="335" customFormat="false" ht="40.25" hidden="false" customHeight="false" outlineLevel="0" collapsed="false">
      <c r="A335" s="1" t="n">
        <v>268</v>
      </c>
      <c r="B335" s="2" t="s">
        <v>1922</v>
      </c>
      <c r="C335" s="3" t="s">
        <v>1923</v>
      </c>
      <c r="D335" s="4" t="s">
        <v>1924</v>
      </c>
      <c r="E335" s="10" t="n">
        <v>5080</v>
      </c>
      <c r="F335" s="1" t="n">
        <v>81</v>
      </c>
      <c r="G335" s="2" t="s">
        <v>30</v>
      </c>
      <c r="H335" s="1" t="s">
        <v>31</v>
      </c>
      <c r="I335" s="1" t="s">
        <v>150</v>
      </c>
      <c r="J335" s="1" t="s">
        <v>33</v>
      </c>
      <c r="K335" s="1" t="s">
        <v>1925</v>
      </c>
      <c r="L335" s="1" t="n">
        <v>2</v>
      </c>
      <c r="M335" s="2" t="s">
        <v>1926</v>
      </c>
      <c r="N335" s="2" t="s">
        <v>1927</v>
      </c>
    </row>
    <row r="336" customFormat="false" ht="35.05" hidden="false" customHeight="false" outlineLevel="0" collapsed="false">
      <c r="A336" s="1" t="n">
        <v>385</v>
      </c>
      <c r="B336" s="2" t="s">
        <v>1928</v>
      </c>
      <c r="C336" s="3" t="s">
        <v>1929</v>
      </c>
      <c r="D336" s="4" t="s">
        <v>1930</v>
      </c>
      <c r="E336" s="10" t="n">
        <v>13859</v>
      </c>
      <c r="F336" s="1" t="n">
        <v>81</v>
      </c>
      <c r="G336" s="2" t="s">
        <v>1931</v>
      </c>
      <c r="H336" s="1" t="s">
        <v>56</v>
      </c>
      <c r="I336" s="1" t="s">
        <v>574</v>
      </c>
      <c r="J336" s="1" t="s">
        <v>22</v>
      </c>
      <c r="K336" s="1" t="s">
        <v>1755</v>
      </c>
      <c r="L336" s="1" t="n">
        <v>3</v>
      </c>
      <c r="M336" s="2" t="s">
        <v>1932</v>
      </c>
      <c r="N336" s="2" t="s">
        <v>1933</v>
      </c>
    </row>
    <row r="337" customFormat="false" ht="40.25" hidden="false" customHeight="false" outlineLevel="0" collapsed="false">
      <c r="A337" s="1" t="n">
        <v>1</v>
      </c>
      <c r="B337" s="2" t="s">
        <v>1934</v>
      </c>
      <c r="C337" s="3" t="s">
        <v>1935</v>
      </c>
      <c r="D337" s="4" t="s">
        <v>1936</v>
      </c>
      <c r="E337" s="1" t="s">
        <v>1937</v>
      </c>
      <c r="F337" s="1" t="n">
        <v>77</v>
      </c>
      <c r="G337" s="2" t="s">
        <v>30</v>
      </c>
      <c r="H337" s="1" t="s">
        <v>56</v>
      </c>
      <c r="I337" s="1" t="s">
        <v>237</v>
      </c>
      <c r="J337" s="1" t="s">
        <v>33</v>
      </c>
      <c r="K337" s="1" t="s">
        <v>1938</v>
      </c>
      <c r="L337" s="1" t="n">
        <v>4</v>
      </c>
      <c r="M337" s="2" t="s">
        <v>1939</v>
      </c>
      <c r="N337" s="2" t="s">
        <v>1940</v>
      </c>
    </row>
    <row r="338" customFormat="false" ht="30.55" hidden="false" customHeight="false" outlineLevel="0" collapsed="false">
      <c r="A338" s="1" t="n">
        <v>380</v>
      </c>
      <c r="B338" s="2" t="s">
        <v>1941</v>
      </c>
      <c r="C338" s="3" t="s">
        <v>1942</v>
      </c>
      <c r="D338" s="4" t="s">
        <v>1943</v>
      </c>
      <c r="E338" s="10" t="n">
        <v>13595</v>
      </c>
      <c r="F338" s="1" t="n">
        <v>79</v>
      </c>
      <c r="G338" s="2" t="s">
        <v>30</v>
      </c>
      <c r="H338" s="1" t="s">
        <v>20</v>
      </c>
      <c r="I338" s="1" t="s">
        <v>21</v>
      </c>
      <c r="J338" s="1" t="s">
        <v>143</v>
      </c>
      <c r="K338" s="1" t="s">
        <v>1944</v>
      </c>
      <c r="L338" s="1" t="s">
        <v>0</v>
      </c>
      <c r="M338" s="2" t="s">
        <v>1945</v>
      </c>
      <c r="N338" s="2" t="s">
        <v>1826</v>
      </c>
    </row>
    <row r="339" customFormat="false" ht="30.55" hidden="false" customHeight="false" outlineLevel="0" collapsed="false">
      <c r="A339" s="1" t="n">
        <v>337</v>
      </c>
      <c r="B339" s="2" t="s">
        <v>1946</v>
      </c>
      <c r="C339" s="3" t="s">
        <v>1947</v>
      </c>
      <c r="D339" s="4" t="s">
        <v>1948</v>
      </c>
      <c r="E339" s="10" t="n">
        <v>9497</v>
      </c>
      <c r="F339" s="1" t="n">
        <v>91</v>
      </c>
      <c r="G339" s="2" t="s">
        <v>30</v>
      </c>
      <c r="H339" s="1" t="s">
        <v>20</v>
      </c>
      <c r="I339" s="1" t="s">
        <v>574</v>
      </c>
      <c r="J339" s="1" t="s">
        <v>72</v>
      </c>
      <c r="K339" s="1" t="s">
        <v>1949</v>
      </c>
      <c r="L339" s="1" t="n">
        <v>5</v>
      </c>
      <c r="N339" s="2" t="s">
        <v>25</v>
      </c>
    </row>
    <row r="340" customFormat="false" ht="40.25" hidden="false" customHeight="false" outlineLevel="0" collapsed="false">
      <c r="A340" s="1" t="n">
        <v>575</v>
      </c>
      <c r="B340" s="2" t="s">
        <v>1950</v>
      </c>
      <c r="C340" s="3" t="s">
        <v>1951</v>
      </c>
      <c r="D340" s="4" t="n">
        <v>7337</v>
      </c>
      <c r="E340" s="10" t="n">
        <v>40567</v>
      </c>
      <c r="F340" s="1" t="n">
        <v>90</v>
      </c>
      <c r="G340" s="2" t="s">
        <v>30</v>
      </c>
      <c r="H340" s="1" t="s">
        <v>135</v>
      </c>
      <c r="I340" s="1" t="s">
        <v>199</v>
      </c>
      <c r="J340" s="1" t="s">
        <v>72</v>
      </c>
      <c r="K340" s="1" t="s">
        <v>1952</v>
      </c>
      <c r="L340" s="1" t="n">
        <v>5</v>
      </c>
      <c r="M340" s="2" t="s">
        <v>1953</v>
      </c>
      <c r="N340" s="2" t="s">
        <v>1954</v>
      </c>
    </row>
    <row r="341" customFormat="false" ht="20.85" hidden="false" customHeight="false" outlineLevel="0" collapsed="false">
      <c r="A341" s="1" t="n">
        <v>597</v>
      </c>
      <c r="B341" s="2" t="s">
        <v>1955</v>
      </c>
      <c r="C341" s="3" t="s">
        <v>1956</v>
      </c>
      <c r="D341" s="4" t="n">
        <v>6741</v>
      </c>
      <c r="E341" s="10" t="n">
        <v>42617</v>
      </c>
      <c r="F341" s="1" t="n">
        <v>98</v>
      </c>
      <c r="G341" s="1" t="s">
        <v>30</v>
      </c>
      <c r="H341" s="1" t="s">
        <v>135</v>
      </c>
      <c r="I341" s="1" t="s">
        <v>199</v>
      </c>
      <c r="J341" s="1" t="s">
        <v>72</v>
      </c>
      <c r="K341" s="1" t="s">
        <v>1952</v>
      </c>
      <c r="L341" s="1" t="n">
        <v>5</v>
      </c>
      <c r="M341" s="2" t="s">
        <v>1957</v>
      </c>
    </row>
    <row r="342" customFormat="false" ht="30.55" hidden="false" customHeight="false" outlineLevel="0" collapsed="false">
      <c r="A342" s="1" t="n">
        <v>185</v>
      </c>
      <c r="B342" s="2" t="s">
        <v>1958</v>
      </c>
      <c r="C342" s="3" t="s">
        <v>1959</v>
      </c>
      <c r="D342" s="4" t="s">
        <v>1960</v>
      </c>
      <c r="E342" s="1" t="s">
        <v>1961</v>
      </c>
      <c r="F342" s="1" t="n">
        <v>88</v>
      </c>
      <c r="G342" s="2" t="s">
        <v>30</v>
      </c>
      <c r="H342" s="1" t="s">
        <v>20</v>
      </c>
      <c r="I342" s="1" t="s">
        <v>57</v>
      </c>
      <c r="J342" s="1" t="s">
        <v>72</v>
      </c>
      <c r="K342" s="1" t="s">
        <v>1962</v>
      </c>
      <c r="L342" s="1" t="s">
        <v>0</v>
      </c>
      <c r="M342" s="2" t="s">
        <v>1963</v>
      </c>
      <c r="N342" s="2" t="s">
        <v>1964</v>
      </c>
    </row>
    <row r="343" customFormat="false" ht="30.55" hidden="false" customHeight="false" outlineLevel="0" collapsed="false">
      <c r="A343" s="1" t="n">
        <v>73</v>
      </c>
      <c r="B343" s="2" t="s">
        <v>1965</v>
      </c>
      <c r="C343" s="3" t="s">
        <v>1966</v>
      </c>
      <c r="D343" s="4" t="s">
        <v>1967</v>
      </c>
      <c r="E343" s="1" t="s">
        <v>1968</v>
      </c>
      <c r="F343" s="1" t="n">
        <v>68</v>
      </c>
      <c r="G343" s="2" t="s">
        <v>30</v>
      </c>
      <c r="H343" s="1" t="s">
        <v>20</v>
      </c>
      <c r="I343" s="1" t="s">
        <v>57</v>
      </c>
      <c r="J343" s="1" t="s">
        <v>22</v>
      </c>
      <c r="K343" s="1" t="s">
        <v>1969</v>
      </c>
      <c r="L343" s="1" t="s">
        <v>0</v>
      </c>
      <c r="M343" s="2" t="s">
        <v>1970</v>
      </c>
      <c r="N343" s="2" t="s">
        <v>1971</v>
      </c>
    </row>
    <row r="344" customFormat="false" ht="20.85" hidden="false" customHeight="false" outlineLevel="0" collapsed="false">
      <c r="A344" s="1" t="n">
        <v>123</v>
      </c>
      <c r="B344" s="2" t="s">
        <v>1972</v>
      </c>
      <c r="C344" s="3" t="s">
        <v>1973</v>
      </c>
      <c r="D344" s="4" t="s">
        <v>1974</v>
      </c>
      <c r="E344" s="1" t="s">
        <v>1975</v>
      </c>
      <c r="F344" s="1" t="s">
        <v>1976</v>
      </c>
      <c r="G344" s="2" t="s">
        <v>0</v>
      </c>
      <c r="H344" s="1" t="s">
        <v>31</v>
      </c>
      <c r="I344" s="1" t="s">
        <v>210</v>
      </c>
      <c r="J344" s="1" t="s">
        <v>72</v>
      </c>
      <c r="K344" s="1" t="s">
        <v>1977</v>
      </c>
      <c r="L344" s="1" t="s">
        <v>0</v>
      </c>
      <c r="M344" s="2" t="s">
        <v>1978</v>
      </c>
      <c r="N344" s="2" t="s">
        <v>25</v>
      </c>
    </row>
    <row r="345" customFormat="false" ht="20.85" hidden="false" customHeight="false" outlineLevel="0" collapsed="false">
      <c r="A345" s="1" t="n">
        <v>571</v>
      </c>
      <c r="B345" s="2" t="s">
        <v>1979</v>
      </c>
      <c r="C345" s="3" t="s">
        <v>1980</v>
      </c>
      <c r="D345" s="4" t="n">
        <v>13698</v>
      </c>
      <c r="E345" s="10" t="n">
        <v>41137</v>
      </c>
      <c r="F345" s="1" t="n">
        <v>75</v>
      </c>
      <c r="G345" s="1" t="s">
        <v>30</v>
      </c>
      <c r="H345" s="1" t="s">
        <v>141</v>
      </c>
      <c r="I345" s="1" t="s">
        <v>363</v>
      </c>
      <c r="J345" s="1" t="s">
        <v>143</v>
      </c>
      <c r="K345" s="1" t="s">
        <v>1981</v>
      </c>
      <c r="L345" s="1" t="n">
        <v>5</v>
      </c>
      <c r="M345" s="2" t="s">
        <v>1982</v>
      </c>
      <c r="N345" s="2" t="s">
        <v>1983</v>
      </c>
    </row>
    <row r="346" customFormat="false" ht="30.55" hidden="false" customHeight="false" outlineLevel="0" collapsed="false">
      <c r="A346" s="1" t="n">
        <v>588</v>
      </c>
      <c r="B346" s="2" t="s">
        <v>1984</v>
      </c>
      <c r="C346" s="3" t="s">
        <v>1985</v>
      </c>
      <c r="D346" s="4" t="n">
        <v>18393</v>
      </c>
      <c r="E346" s="10" t="n">
        <v>42056</v>
      </c>
      <c r="F346" s="1" t="n">
        <v>64</v>
      </c>
      <c r="G346" s="1" t="s">
        <v>91</v>
      </c>
      <c r="H346" s="1" t="s">
        <v>1986</v>
      </c>
      <c r="M346" s="2" t="s">
        <v>1987</v>
      </c>
      <c r="N346" s="2" t="s">
        <v>1988</v>
      </c>
    </row>
    <row r="347" customFormat="false" ht="20.85" hidden="false" customHeight="false" outlineLevel="0" collapsed="false">
      <c r="A347" s="1" t="n">
        <v>139</v>
      </c>
      <c r="B347" s="2" t="s">
        <v>1989</v>
      </c>
      <c r="C347" s="3" t="s">
        <v>1990</v>
      </c>
      <c r="D347" s="4" t="s">
        <v>494</v>
      </c>
      <c r="E347" s="1" t="s">
        <v>1991</v>
      </c>
      <c r="F347" s="1" t="n">
        <v>75</v>
      </c>
      <c r="G347" s="2" t="s">
        <v>30</v>
      </c>
      <c r="H347" s="1" t="s">
        <v>141</v>
      </c>
      <c r="I347" s="1" t="s">
        <v>21</v>
      </c>
      <c r="J347" s="1" t="s">
        <v>143</v>
      </c>
      <c r="K347" s="1" t="s">
        <v>1992</v>
      </c>
      <c r="L347" s="1" t="n">
        <v>4</v>
      </c>
      <c r="M347" s="2" t="s">
        <v>1993</v>
      </c>
      <c r="N347" s="2" t="s">
        <v>1994</v>
      </c>
    </row>
    <row r="348" customFormat="false" ht="20.85" hidden="false" customHeight="false" outlineLevel="0" collapsed="false">
      <c r="A348" s="1" t="n">
        <v>363</v>
      </c>
      <c r="B348" s="2" t="s">
        <v>1995</v>
      </c>
      <c r="C348" s="3" t="s">
        <v>1996</v>
      </c>
      <c r="D348" s="4" t="s">
        <v>1997</v>
      </c>
      <c r="E348" s="10" t="n">
        <v>11786</v>
      </c>
      <c r="F348" s="1" t="n">
        <v>87</v>
      </c>
      <c r="G348" s="2" t="s">
        <v>30</v>
      </c>
      <c r="H348" s="1" t="s">
        <v>141</v>
      </c>
      <c r="I348" s="1" t="s">
        <v>21</v>
      </c>
      <c r="J348" s="1" t="s">
        <v>22</v>
      </c>
      <c r="K348" s="1" t="s">
        <v>1998</v>
      </c>
      <c r="L348" s="1" t="n">
        <v>5</v>
      </c>
      <c r="M348" s="2" t="s">
        <v>1999</v>
      </c>
      <c r="N348" s="2" t="s">
        <v>2000</v>
      </c>
    </row>
    <row r="349" customFormat="false" ht="20.85" hidden="false" customHeight="false" outlineLevel="0" collapsed="false">
      <c r="A349" s="1" t="n">
        <v>191</v>
      </c>
      <c r="B349" s="2" t="s">
        <v>2001</v>
      </c>
      <c r="C349" s="3" t="s">
        <v>2002</v>
      </c>
      <c r="D349" s="4" t="s">
        <v>2003</v>
      </c>
      <c r="E349" s="10" t="n">
        <v>41</v>
      </c>
      <c r="F349" s="1" t="n">
        <v>89</v>
      </c>
      <c r="G349" s="2" t="s">
        <v>30</v>
      </c>
      <c r="H349" s="1" t="s">
        <v>141</v>
      </c>
      <c r="I349" s="1" t="s">
        <v>21</v>
      </c>
      <c r="J349" s="1" t="s">
        <v>33</v>
      </c>
      <c r="K349" s="1" t="s">
        <v>2004</v>
      </c>
      <c r="L349" s="1" t="n">
        <v>4</v>
      </c>
      <c r="M349" s="2" t="s">
        <v>2005</v>
      </c>
      <c r="N349" s="2" t="s">
        <v>2006</v>
      </c>
    </row>
    <row r="350" customFormat="false" ht="20.85" hidden="false" customHeight="false" outlineLevel="0" collapsed="false">
      <c r="A350" s="1" t="n">
        <v>521</v>
      </c>
      <c r="B350" s="2" t="s">
        <v>2007</v>
      </c>
      <c r="C350" s="3" t="s">
        <v>2008</v>
      </c>
      <c r="D350" s="4" t="s">
        <v>2009</v>
      </c>
      <c r="E350" s="10" t="n">
        <v>32642</v>
      </c>
      <c r="F350" s="1" t="n">
        <v>60</v>
      </c>
      <c r="G350" s="2" t="s">
        <v>2010</v>
      </c>
      <c r="H350" s="1" t="s">
        <v>120</v>
      </c>
      <c r="I350" s="1" t="s">
        <v>191</v>
      </c>
      <c r="J350" s="1" t="s">
        <v>72</v>
      </c>
      <c r="K350" s="1" t="s">
        <v>2011</v>
      </c>
      <c r="L350" s="1" t="s">
        <v>0</v>
      </c>
      <c r="M350" s="2" t="s">
        <v>400</v>
      </c>
      <c r="N350" s="2" t="s">
        <v>25</v>
      </c>
    </row>
    <row r="351" customFormat="false" ht="30.55" hidden="false" customHeight="false" outlineLevel="0" collapsed="false">
      <c r="A351" s="1" t="n">
        <v>181</v>
      </c>
      <c r="B351" s="2" t="s">
        <v>2012</v>
      </c>
      <c r="C351" s="3" t="s">
        <v>2013</v>
      </c>
      <c r="D351" s="4" t="s">
        <v>2014</v>
      </c>
      <c r="E351" s="10" t="s">
        <v>2015</v>
      </c>
      <c r="F351" s="1" t="n">
        <v>78</v>
      </c>
      <c r="G351" s="2" t="s">
        <v>30</v>
      </c>
      <c r="H351" s="1" t="s">
        <v>20</v>
      </c>
      <c r="I351" s="1" t="s">
        <v>57</v>
      </c>
      <c r="J351" s="1" t="s">
        <v>143</v>
      </c>
      <c r="K351" s="1" t="s">
        <v>2016</v>
      </c>
      <c r="L351" s="1" t="n">
        <v>2</v>
      </c>
      <c r="M351" s="2" t="s">
        <v>2017</v>
      </c>
      <c r="N351" s="2" t="s">
        <v>2018</v>
      </c>
    </row>
    <row r="352" customFormat="false" ht="30.55" hidden="false" customHeight="false" outlineLevel="0" collapsed="false">
      <c r="A352" s="1" t="n">
        <v>297</v>
      </c>
      <c r="B352" s="2" t="s">
        <v>2019</v>
      </c>
      <c r="C352" s="3" t="s">
        <v>2020</v>
      </c>
      <c r="D352" s="4" t="s">
        <v>38</v>
      </c>
      <c r="E352" s="10" t="n">
        <v>6837</v>
      </c>
      <c r="F352" s="1" t="n">
        <v>53</v>
      </c>
      <c r="G352" s="2" t="s">
        <v>19</v>
      </c>
      <c r="H352" s="1" t="s">
        <v>49</v>
      </c>
      <c r="I352" s="1" t="s">
        <v>890</v>
      </c>
      <c r="J352" s="1" t="s">
        <v>72</v>
      </c>
      <c r="K352" s="1" t="s">
        <v>2021</v>
      </c>
      <c r="L352" s="1" t="n">
        <v>2</v>
      </c>
      <c r="M352" s="2" t="s">
        <v>2022</v>
      </c>
      <c r="N352" s="2" t="s">
        <v>2023</v>
      </c>
    </row>
    <row r="353" customFormat="false" ht="20.85" hidden="false" customHeight="false" outlineLevel="0" collapsed="false">
      <c r="A353" s="1" t="n">
        <v>207</v>
      </c>
      <c r="B353" s="2" t="s">
        <v>2024</v>
      </c>
      <c r="C353" s="3" t="s">
        <v>2025</v>
      </c>
      <c r="D353" s="4" t="s">
        <v>2026</v>
      </c>
      <c r="E353" s="10" t="n">
        <v>1151</v>
      </c>
      <c r="F353" s="1" t="n">
        <v>13</v>
      </c>
      <c r="G353" s="2" t="s">
        <v>30</v>
      </c>
      <c r="H353" s="1" t="s">
        <v>49</v>
      </c>
      <c r="I353" s="1" t="s">
        <v>890</v>
      </c>
      <c r="J353" s="1" t="s">
        <v>143</v>
      </c>
      <c r="K353" s="1" t="s">
        <v>2027</v>
      </c>
      <c r="L353" s="1" t="n">
        <v>3</v>
      </c>
      <c r="M353" s="2" t="s">
        <v>2028</v>
      </c>
      <c r="N353" s="2" t="s">
        <v>2029</v>
      </c>
    </row>
    <row r="354" customFormat="false" ht="20.85" hidden="false" customHeight="false" outlineLevel="0" collapsed="false">
      <c r="A354" s="1" t="n">
        <v>164</v>
      </c>
      <c r="B354" s="2" t="s">
        <v>2030</v>
      </c>
      <c r="C354" s="3" t="s">
        <v>2031</v>
      </c>
      <c r="D354" s="4" t="s">
        <v>2032</v>
      </c>
      <c r="E354" s="1" t="s">
        <v>2033</v>
      </c>
      <c r="F354" s="1" t="n">
        <v>77</v>
      </c>
      <c r="G354" s="2" t="s">
        <v>2034</v>
      </c>
      <c r="H354" s="1" t="s">
        <v>20</v>
      </c>
      <c r="I354" s="1" t="s">
        <v>459</v>
      </c>
      <c r="J354" s="1" t="s">
        <v>143</v>
      </c>
      <c r="K354" s="1" t="s">
        <v>2035</v>
      </c>
      <c r="L354" s="1" t="n">
        <v>4</v>
      </c>
      <c r="M354" s="2" t="s">
        <v>2036</v>
      </c>
      <c r="N354" s="2" t="s">
        <v>2037</v>
      </c>
    </row>
    <row r="355" customFormat="false" ht="40.25" hidden="false" customHeight="false" outlineLevel="0" collapsed="false">
      <c r="A355" s="1" t="n">
        <v>340</v>
      </c>
      <c r="B355" s="2" t="s">
        <v>2038</v>
      </c>
      <c r="C355" s="3" t="s">
        <v>2039</v>
      </c>
      <c r="D355" s="4" t="s">
        <v>2040</v>
      </c>
      <c r="E355" s="10" t="n">
        <v>9596</v>
      </c>
      <c r="F355" s="1" t="n">
        <v>63</v>
      </c>
      <c r="G355" s="2" t="s">
        <v>2041</v>
      </c>
      <c r="H355" s="1" t="s">
        <v>49</v>
      </c>
      <c r="I355" s="1" t="s">
        <v>890</v>
      </c>
      <c r="J355" s="1" t="s">
        <v>22</v>
      </c>
      <c r="K355" s="1" t="s">
        <v>2042</v>
      </c>
      <c r="L355" s="1" t="n">
        <v>4</v>
      </c>
      <c r="M355" s="2" t="s">
        <v>2043</v>
      </c>
      <c r="N355" s="2" t="s">
        <v>2044</v>
      </c>
    </row>
    <row r="356" customFormat="false" ht="30.55" hidden="false" customHeight="false" outlineLevel="0" collapsed="false">
      <c r="A356" s="1" t="n">
        <v>391</v>
      </c>
      <c r="B356" s="2" t="s">
        <v>2045</v>
      </c>
      <c r="C356" s="3" t="s">
        <v>2046</v>
      </c>
      <c r="D356" s="4" t="s">
        <v>2047</v>
      </c>
      <c r="E356" s="10" t="n">
        <v>14211</v>
      </c>
      <c r="F356" s="1" t="n">
        <v>74</v>
      </c>
      <c r="G356" s="2" t="s">
        <v>30</v>
      </c>
      <c r="H356" s="1" t="s">
        <v>20</v>
      </c>
      <c r="I356" s="1" t="s">
        <v>185</v>
      </c>
      <c r="J356" s="1" t="s">
        <v>33</v>
      </c>
      <c r="K356" s="1" t="s">
        <v>2048</v>
      </c>
      <c r="L356" s="1" t="n">
        <v>5</v>
      </c>
      <c r="M356" s="2" t="s">
        <v>2049</v>
      </c>
      <c r="N356" s="2" t="s">
        <v>2050</v>
      </c>
    </row>
    <row r="357" customFormat="false" ht="30.55" hidden="false" customHeight="false" outlineLevel="0" collapsed="false">
      <c r="A357" s="1" t="n">
        <v>309</v>
      </c>
      <c r="B357" s="2" t="s">
        <v>2051</v>
      </c>
      <c r="C357" s="3" t="s">
        <v>798</v>
      </c>
      <c r="D357" s="4" t="s">
        <v>2052</v>
      </c>
      <c r="E357" s="10" t="n">
        <v>7476</v>
      </c>
      <c r="F357" s="1" t="n">
        <v>78</v>
      </c>
      <c r="G357" s="2" t="s">
        <v>30</v>
      </c>
      <c r="H357" s="1" t="s">
        <v>135</v>
      </c>
      <c r="I357" s="1" t="s">
        <v>32</v>
      </c>
      <c r="J357" s="1" t="s">
        <v>33</v>
      </c>
      <c r="K357" s="1" t="s">
        <v>2053</v>
      </c>
      <c r="L357" s="1" t="s">
        <v>0</v>
      </c>
      <c r="M357" s="2" t="s">
        <v>2054</v>
      </c>
      <c r="N357" s="2" t="s">
        <v>2055</v>
      </c>
    </row>
    <row r="358" customFormat="false" ht="30.55" hidden="false" customHeight="false" outlineLevel="0" collapsed="false">
      <c r="A358" s="1" t="n">
        <v>59</v>
      </c>
      <c r="B358" s="2" t="s">
        <v>2056</v>
      </c>
      <c r="C358" s="3" t="s">
        <v>2057</v>
      </c>
      <c r="D358" s="4" t="s">
        <v>2058</v>
      </c>
      <c r="E358" s="1" t="s">
        <v>2059</v>
      </c>
      <c r="F358" s="1" t="n">
        <v>68</v>
      </c>
      <c r="G358" s="2" t="s">
        <v>30</v>
      </c>
      <c r="H358" s="1" t="s">
        <v>135</v>
      </c>
      <c r="I358" s="1" t="s">
        <v>32</v>
      </c>
      <c r="J358" s="1" t="s">
        <v>143</v>
      </c>
      <c r="K358" s="1" t="s">
        <v>2060</v>
      </c>
      <c r="L358" s="1" t="s">
        <v>0</v>
      </c>
      <c r="M358" s="2" t="s">
        <v>2061</v>
      </c>
      <c r="N358" s="2" t="s">
        <v>2062</v>
      </c>
    </row>
    <row r="359" customFormat="false" ht="30.55" hidden="false" customHeight="false" outlineLevel="0" collapsed="false">
      <c r="A359" s="1" t="n">
        <v>174</v>
      </c>
      <c r="B359" s="2" t="s">
        <v>2063</v>
      </c>
      <c r="C359" s="3" t="s">
        <v>798</v>
      </c>
      <c r="D359" s="4" t="s">
        <v>2064</v>
      </c>
      <c r="E359" s="1" t="s">
        <v>2065</v>
      </c>
      <c r="F359" s="1" t="n">
        <v>54</v>
      </c>
      <c r="G359" s="2" t="s">
        <v>30</v>
      </c>
      <c r="H359" s="1" t="s">
        <v>135</v>
      </c>
      <c r="I359" s="1" t="s">
        <v>210</v>
      </c>
      <c r="J359" s="1" t="s">
        <v>33</v>
      </c>
      <c r="K359" s="1" t="s">
        <v>2066</v>
      </c>
      <c r="L359" s="1" t="n">
        <v>3</v>
      </c>
      <c r="M359" s="2" t="s">
        <v>2067</v>
      </c>
      <c r="N359" s="2" t="s">
        <v>2068</v>
      </c>
    </row>
    <row r="360" customFormat="false" ht="30.55" hidden="false" customHeight="false" outlineLevel="0" collapsed="false">
      <c r="A360" s="1" t="n">
        <v>105</v>
      </c>
      <c r="B360" s="2" t="s">
        <v>2069</v>
      </c>
      <c r="C360" s="3" t="s">
        <v>2070</v>
      </c>
      <c r="D360" s="4" t="s">
        <v>2071</v>
      </c>
      <c r="E360" s="1" t="s">
        <v>2072</v>
      </c>
      <c r="F360" s="1" t="n">
        <v>75</v>
      </c>
      <c r="G360" s="2" t="s">
        <v>30</v>
      </c>
      <c r="H360" s="1" t="s">
        <v>135</v>
      </c>
      <c r="I360" s="1" t="s">
        <v>32</v>
      </c>
      <c r="J360" s="1" t="s">
        <v>33</v>
      </c>
      <c r="K360" s="1" t="s">
        <v>2053</v>
      </c>
      <c r="L360" s="1" t="n">
        <v>1</v>
      </c>
      <c r="M360" s="2" t="s">
        <v>2073</v>
      </c>
      <c r="N360" s="2" t="s">
        <v>2074</v>
      </c>
    </row>
    <row r="361" customFormat="false" ht="30.55" hidden="false" customHeight="false" outlineLevel="0" collapsed="false">
      <c r="A361" s="1" t="n">
        <v>345</v>
      </c>
      <c r="B361" s="2" t="s">
        <v>2075</v>
      </c>
      <c r="C361" s="3" t="s">
        <v>912</v>
      </c>
      <c r="D361" s="4" t="s">
        <v>2076</v>
      </c>
      <c r="E361" s="10" t="n">
        <v>9899</v>
      </c>
      <c r="F361" s="1" t="n">
        <v>36</v>
      </c>
      <c r="G361" s="2" t="s">
        <v>30</v>
      </c>
      <c r="H361" s="1" t="s">
        <v>135</v>
      </c>
      <c r="I361" s="1" t="s">
        <v>633</v>
      </c>
      <c r="J361" s="1" t="s">
        <v>33</v>
      </c>
      <c r="K361" s="1" t="s">
        <v>2077</v>
      </c>
      <c r="L361" s="1" t="n">
        <v>4</v>
      </c>
      <c r="M361" s="2" t="s">
        <v>2078</v>
      </c>
      <c r="N361" s="2" t="s">
        <v>2079</v>
      </c>
    </row>
    <row r="362" customFormat="false" ht="20.85" hidden="false" customHeight="false" outlineLevel="0" collapsed="false">
      <c r="A362" s="1" t="n">
        <v>275</v>
      </c>
      <c r="B362" s="2" t="s">
        <v>2080</v>
      </c>
      <c r="C362" s="3" t="s">
        <v>2081</v>
      </c>
      <c r="D362" s="4" t="s">
        <v>2082</v>
      </c>
      <c r="E362" s="10" t="n">
        <v>5725</v>
      </c>
      <c r="F362" s="1" t="n">
        <v>72</v>
      </c>
      <c r="G362" s="2" t="s">
        <v>30</v>
      </c>
      <c r="H362" s="1" t="s">
        <v>135</v>
      </c>
      <c r="I362" s="1" t="s">
        <v>191</v>
      </c>
      <c r="J362" s="1" t="s">
        <v>72</v>
      </c>
      <c r="K362" s="1" t="s">
        <v>2083</v>
      </c>
      <c r="L362" s="1" t="n">
        <v>2</v>
      </c>
      <c r="M362" s="2" t="s">
        <v>2084</v>
      </c>
      <c r="N362" s="2" t="s">
        <v>2085</v>
      </c>
    </row>
    <row r="363" customFormat="false" ht="40.25" hidden="false" customHeight="false" outlineLevel="0" collapsed="false">
      <c r="A363" s="1" t="n">
        <v>352</v>
      </c>
      <c r="B363" s="2" t="s">
        <v>2086</v>
      </c>
      <c r="C363" s="3" t="s">
        <v>2087</v>
      </c>
      <c r="D363" s="4" t="s">
        <v>2088</v>
      </c>
      <c r="E363" s="10" t="n">
        <v>11265</v>
      </c>
      <c r="F363" s="1" t="n">
        <v>95</v>
      </c>
      <c r="G363" s="2" t="s">
        <v>2089</v>
      </c>
      <c r="H363" s="1" t="s">
        <v>20</v>
      </c>
      <c r="I363" s="1" t="s">
        <v>363</v>
      </c>
      <c r="J363" s="1" t="s">
        <v>72</v>
      </c>
      <c r="K363" s="1" t="s">
        <v>2090</v>
      </c>
      <c r="L363" s="1" t="n">
        <v>5</v>
      </c>
      <c r="M363" s="2" t="s">
        <v>2091</v>
      </c>
      <c r="N363" s="2" t="s">
        <v>2092</v>
      </c>
    </row>
    <row r="364" customFormat="false" ht="30.55" hidden="false" customHeight="false" outlineLevel="0" collapsed="false">
      <c r="A364" s="1" t="n">
        <v>241</v>
      </c>
      <c r="B364" s="2" t="s">
        <v>2093</v>
      </c>
      <c r="C364" s="3" t="s">
        <v>2094</v>
      </c>
      <c r="D364" s="4" t="n">
        <v>3539</v>
      </c>
      <c r="E364" s="10" t="n">
        <v>3539</v>
      </c>
      <c r="F364" s="1" t="s">
        <v>209</v>
      </c>
      <c r="G364" s="2" t="s">
        <v>2095</v>
      </c>
      <c r="H364" s="1" t="s">
        <v>20</v>
      </c>
      <c r="I364" s="1" t="s">
        <v>86</v>
      </c>
      <c r="J364" s="1" t="s">
        <v>72</v>
      </c>
      <c r="K364" s="1" t="s">
        <v>2096</v>
      </c>
      <c r="L364" s="1" t="n">
        <v>3</v>
      </c>
      <c r="M364" s="2" t="s">
        <v>2097</v>
      </c>
      <c r="N364" s="2" t="s">
        <v>2098</v>
      </c>
    </row>
    <row r="365" customFormat="false" ht="20.85" hidden="false" customHeight="false" outlineLevel="0" collapsed="false">
      <c r="A365" s="1" t="n">
        <v>464</v>
      </c>
      <c r="B365" s="2" t="s">
        <v>2099</v>
      </c>
      <c r="C365" s="3" t="s">
        <v>2100</v>
      </c>
      <c r="D365" s="4" t="s">
        <v>2101</v>
      </c>
      <c r="E365" s="10" t="n">
        <v>23455</v>
      </c>
      <c r="F365" s="1" t="n">
        <v>76</v>
      </c>
      <c r="G365" s="2" t="s">
        <v>30</v>
      </c>
      <c r="H365" s="1" t="s">
        <v>31</v>
      </c>
      <c r="I365" s="1" t="s">
        <v>363</v>
      </c>
      <c r="J365" s="1" t="s">
        <v>33</v>
      </c>
      <c r="K365" s="1" t="s">
        <v>2102</v>
      </c>
      <c r="L365" s="1" t="n">
        <v>5</v>
      </c>
      <c r="M365" s="2" t="s">
        <v>2103</v>
      </c>
      <c r="N365" s="2" t="s">
        <v>25</v>
      </c>
    </row>
    <row r="366" customFormat="false" ht="30.55" hidden="false" customHeight="false" outlineLevel="0" collapsed="false">
      <c r="A366" s="1" t="n">
        <v>440</v>
      </c>
      <c r="B366" s="2" t="s">
        <v>2104</v>
      </c>
      <c r="C366" s="3" t="s">
        <v>2105</v>
      </c>
      <c r="D366" s="4" t="s">
        <v>2106</v>
      </c>
      <c r="E366" s="10" t="n">
        <v>19251</v>
      </c>
      <c r="F366" s="1" t="n">
        <v>53</v>
      </c>
      <c r="G366" s="2" t="s">
        <v>19</v>
      </c>
      <c r="H366" s="1" t="s">
        <v>20</v>
      </c>
      <c r="I366" s="1" t="s">
        <v>398</v>
      </c>
      <c r="J366" s="1" t="s">
        <v>72</v>
      </c>
      <c r="K366" s="1" t="s">
        <v>1119</v>
      </c>
      <c r="L366" s="1" t="s">
        <v>0</v>
      </c>
      <c r="M366" s="2" t="s">
        <v>2107</v>
      </c>
      <c r="N366" s="2" t="s">
        <v>25</v>
      </c>
    </row>
    <row r="367" customFormat="false" ht="13.8" hidden="false" customHeight="false" outlineLevel="0" collapsed="false">
      <c r="A367" s="1" t="n">
        <v>66</v>
      </c>
      <c r="B367" s="2" t="s">
        <v>2108</v>
      </c>
      <c r="D367" s="4" t="s">
        <v>2109</v>
      </c>
      <c r="E367" s="1" t="s">
        <v>2110</v>
      </c>
      <c r="F367" s="1" t="n">
        <v>84</v>
      </c>
      <c r="G367" s="2" t="s">
        <v>30</v>
      </c>
      <c r="H367" s="1" t="s">
        <v>2111</v>
      </c>
      <c r="N367" s="2" t="s">
        <v>25</v>
      </c>
    </row>
    <row r="368" customFormat="false" ht="30.55" hidden="false" customHeight="false" outlineLevel="0" collapsed="false">
      <c r="A368" s="1" t="n">
        <v>125</v>
      </c>
      <c r="B368" s="2" t="s">
        <v>2112</v>
      </c>
      <c r="C368" s="3" t="s">
        <v>2113</v>
      </c>
      <c r="D368" s="4" t="s">
        <v>2114</v>
      </c>
      <c r="E368" s="1" t="s">
        <v>2115</v>
      </c>
      <c r="F368" s="1" t="n">
        <v>38</v>
      </c>
      <c r="G368" s="2" t="s">
        <v>30</v>
      </c>
      <c r="H368" s="1" t="s">
        <v>135</v>
      </c>
      <c r="I368" s="1" t="s">
        <v>57</v>
      </c>
      <c r="J368" s="1" t="s">
        <v>33</v>
      </c>
      <c r="K368" s="1" t="s">
        <v>2116</v>
      </c>
      <c r="L368" s="1" t="n">
        <v>3</v>
      </c>
      <c r="M368" s="2" t="s">
        <v>2117</v>
      </c>
      <c r="N368" s="2" t="s">
        <v>2118</v>
      </c>
    </row>
    <row r="369" customFormat="false" ht="40.25" hidden="false" customHeight="false" outlineLevel="0" collapsed="false">
      <c r="A369" s="1" t="n">
        <v>214</v>
      </c>
      <c r="B369" s="2" t="s">
        <v>2119</v>
      </c>
      <c r="C369" s="3" t="s">
        <v>2120</v>
      </c>
      <c r="D369" s="4" t="s">
        <v>2121</v>
      </c>
      <c r="E369" s="10" t="n">
        <v>1893</v>
      </c>
      <c r="F369" s="1" t="n">
        <v>63</v>
      </c>
      <c r="G369" s="2" t="s">
        <v>30</v>
      </c>
      <c r="H369" s="1" t="s">
        <v>135</v>
      </c>
      <c r="I369" s="1" t="s">
        <v>57</v>
      </c>
      <c r="J369" s="1" t="s">
        <v>143</v>
      </c>
      <c r="K369" s="1" t="s">
        <v>2122</v>
      </c>
      <c r="L369" s="1" t="n">
        <v>4</v>
      </c>
      <c r="M369" s="2" t="s">
        <v>2123</v>
      </c>
      <c r="N369" s="2" t="s">
        <v>2124</v>
      </c>
    </row>
    <row r="370" customFormat="false" ht="40.25" hidden="false" customHeight="false" outlineLevel="0" collapsed="false">
      <c r="A370" s="1" t="n">
        <v>29</v>
      </c>
      <c r="B370" s="2" t="s">
        <v>2125</v>
      </c>
      <c r="C370" s="3" t="s">
        <v>1704</v>
      </c>
      <c r="D370" s="4" t="s">
        <v>2126</v>
      </c>
      <c r="E370" s="1" t="s">
        <v>2127</v>
      </c>
      <c r="F370" s="1" t="n">
        <v>39</v>
      </c>
      <c r="G370" s="2" t="s">
        <v>0</v>
      </c>
      <c r="H370" s="1" t="s">
        <v>20</v>
      </c>
      <c r="I370" s="1" t="s">
        <v>210</v>
      </c>
      <c r="J370" s="1" t="s">
        <v>72</v>
      </c>
      <c r="K370" s="1" t="s">
        <v>2128</v>
      </c>
      <c r="L370" s="1" t="s">
        <v>0</v>
      </c>
      <c r="M370" s="2" t="s">
        <v>2129</v>
      </c>
      <c r="N370" s="2" t="s">
        <v>2130</v>
      </c>
    </row>
    <row r="371" customFormat="false" ht="40.25" hidden="false" customHeight="false" outlineLevel="0" collapsed="false">
      <c r="A371" s="1" t="n">
        <v>292</v>
      </c>
      <c r="B371" s="2" t="s">
        <v>2131</v>
      </c>
      <c r="C371" s="3" t="s">
        <v>1704</v>
      </c>
      <c r="D371" s="4" t="s">
        <v>2132</v>
      </c>
      <c r="E371" s="10" t="n">
        <v>6651</v>
      </c>
      <c r="F371" s="1" t="n">
        <v>81</v>
      </c>
      <c r="G371" s="2" t="s">
        <v>2133</v>
      </c>
      <c r="H371" s="1" t="s">
        <v>31</v>
      </c>
      <c r="I371" s="1" t="s">
        <v>142</v>
      </c>
      <c r="J371" s="1" t="s">
        <v>72</v>
      </c>
      <c r="K371" s="1" t="s">
        <v>2134</v>
      </c>
      <c r="L371" s="1" t="n">
        <v>4</v>
      </c>
      <c r="M371" s="2" t="s">
        <v>2135</v>
      </c>
      <c r="N371" s="2" t="s">
        <v>2136</v>
      </c>
    </row>
    <row r="372" customFormat="false" ht="59.7" hidden="false" customHeight="false" outlineLevel="0" collapsed="false">
      <c r="A372" s="1" t="n">
        <v>41</v>
      </c>
      <c r="B372" s="2" t="s">
        <v>2137</v>
      </c>
      <c r="C372" s="3" t="s">
        <v>382</v>
      </c>
      <c r="D372" s="4" t="s">
        <v>2138</v>
      </c>
      <c r="E372" s="10" t="s">
        <v>1861</v>
      </c>
      <c r="F372" s="1" t="n">
        <v>77</v>
      </c>
      <c r="G372" s="2" t="s">
        <v>2139</v>
      </c>
      <c r="H372" s="1" t="s">
        <v>20</v>
      </c>
      <c r="I372" s="1" t="s">
        <v>237</v>
      </c>
      <c r="J372" s="1" t="s">
        <v>22</v>
      </c>
      <c r="K372" s="1" t="s">
        <v>2140</v>
      </c>
      <c r="L372" s="1" t="n">
        <v>2</v>
      </c>
      <c r="M372" s="2" t="s">
        <v>2141</v>
      </c>
      <c r="N372" s="2" t="s">
        <v>2142</v>
      </c>
    </row>
    <row r="373" customFormat="false" ht="20.85" hidden="false" customHeight="false" outlineLevel="0" collapsed="false">
      <c r="A373" s="1" t="n">
        <v>3</v>
      </c>
      <c r="B373" s="2" t="s">
        <v>2143</v>
      </c>
      <c r="C373" s="3" t="s">
        <v>2144</v>
      </c>
      <c r="D373" s="4" t="s">
        <v>1369</v>
      </c>
      <c r="E373" s="1" t="s">
        <v>2145</v>
      </c>
      <c r="F373" s="1" t="n">
        <v>65</v>
      </c>
      <c r="G373" s="2" t="s">
        <v>0</v>
      </c>
      <c r="H373" s="1" t="s">
        <v>20</v>
      </c>
      <c r="I373" s="1" t="s">
        <v>32</v>
      </c>
      <c r="J373" s="1" t="s">
        <v>22</v>
      </c>
      <c r="K373" s="1" t="s">
        <v>2146</v>
      </c>
      <c r="L373" s="1" t="s">
        <v>0</v>
      </c>
      <c r="M373" s="2" t="s">
        <v>2147</v>
      </c>
      <c r="N373" s="2" t="s">
        <v>25</v>
      </c>
    </row>
    <row r="374" customFormat="false" ht="40.25" hidden="false" customHeight="false" outlineLevel="0" collapsed="false">
      <c r="A374" s="1" t="n">
        <v>313</v>
      </c>
      <c r="B374" s="2" t="s">
        <v>2148</v>
      </c>
      <c r="C374" s="3" t="s">
        <v>1704</v>
      </c>
      <c r="D374" s="4" t="s">
        <v>2149</v>
      </c>
      <c r="E374" s="10" t="n">
        <v>7735</v>
      </c>
      <c r="F374" s="1" t="n">
        <f aca="false">1921-1832</f>
        <v>89</v>
      </c>
      <c r="G374" s="2" t="s">
        <v>2150</v>
      </c>
      <c r="H374" s="1" t="s">
        <v>31</v>
      </c>
      <c r="I374" s="1" t="s">
        <v>150</v>
      </c>
      <c r="J374" s="1" t="s">
        <v>22</v>
      </c>
      <c r="K374" s="1" t="s">
        <v>2151</v>
      </c>
      <c r="L374" s="1" t="n">
        <v>5</v>
      </c>
      <c r="M374" s="2" t="s">
        <v>2152</v>
      </c>
      <c r="N374" s="2" t="s">
        <v>2153</v>
      </c>
    </row>
    <row r="375" customFormat="false" ht="40.25" hidden="false" customHeight="false" outlineLevel="0" collapsed="false">
      <c r="A375" s="1" t="n">
        <v>120</v>
      </c>
      <c r="B375" s="2" t="s">
        <v>2154</v>
      </c>
      <c r="C375" s="3" t="s">
        <v>1704</v>
      </c>
      <c r="D375" s="4" t="s">
        <v>2155</v>
      </c>
      <c r="E375" s="1" t="s">
        <v>2156</v>
      </c>
      <c r="F375" s="1" t="n">
        <v>66</v>
      </c>
      <c r="G375" s="2" t="s">
        <v>2157</v>
      </c>
      <c r="H375" s="1" t="s">
        <v>20</v>
      </c>
      <c r="I375" s="1" t="s">
        <v>142</v>
      </c>
      <c r="J375" s="1" t="s">
        <v>22</v>
      </c>
      <c r="K375" s="1" t="s">
        <v>2158</v>
      </c>
      <c r="L375" s="1" t="n">
        <v>3</v>
      </c>
      <c r="M375" s="2" t="s">
        <v>2159</v>
      </c>
      <c r="N375" s="2" t="s">
        <v>2160</v>
      </c>
    </row>
    <row r="376" customFormat="false" ht="59.7" hidden="false" customHeight="false" outlineLevel="0" collapsed="false">
      <c r="A376" s="1" t="n">
        <v>79</v>
      </c>
      <c r="B376" s="2" t="s">
        <v>2161</v>
      </c>
      <c r="C376" s="3" t="s">
        <v>2144</v>
      </c>
      <c r="D376" s="4" t="s">
        <v>2162</v>
      </c>
      <c r="E376" s="1" t="s">
        <v>2163</v>
      </c>
      <c r="F376" s="1" t="n">
        <v>86</v>
      </c>
      <c r="G376" s="2" t="s">
        <v>2164</v>
      </c>
      <c r="H376" s="1" t="s">
        <v>20</v>
      </c>
      <c r="I376" s="1" t="s">
        <v>237</v>
      </c>
      <c r="J376" s="1" t="s">
        <v>72</v>
      </c>
      <c r="K376" s="1" t="s">
        <v>2165</v>
      </c>
      <c r="L376" s="1" t="n">
        <v>1</v>
      </c>
      <c r="M376" s="2" t="s">
        <v>2166</v>
      </c>
      <c r="N376" s="2" t="s">
        <v>2167</v>
      </c>
    </row>
    <row r="377" customFormat="false" ht="40.25" hidden="false" customHeight="false" outlineLevel="0" collapsed="false">
      <c r="A377" s="1" t="n">
        <v>166</v>
      </c>
      <c r="B377" s="2" t="s">
        <v>2168</v>
      </c>
      <c r="C377" s="3" t="s">
        <v>1704</v>
      </c>
      <c r="D377" s="4" t="s">
        <v>2169</v>
      </c>
      <c r="E377" s="1" t="s">
        <v>2170</v>
      </c>
      <c r="F377" s="1" t="n">
        <v>70</v>
      </c>
      <c r="G377" s="2" t="s">
        <v>2171</v>
      </c>
      <c r="H377" s="1" t="s">
        <v>31</v>
      </c>
      <c r="I377" s="1" t="s">
        <v>142</v>
      </c>
      <c r="J377" s="1" t="s">
        <v>22</v>
      </c>
      <c r="K377" s="1" t="s">
        <v>2172</v>
      </c>
      <c r="L377" s="1" t="n">
        <v>1</v>
      </c>
      <c r="M377" s="2" t="s">
        <v>2173</v>
      </c>
      <c r="N377" s="2" t="s">
        <v>2167</v>
      </c>
    </row>
    <row r="378" customFormat="false" ht="20.85" hidden="false" customHeight="false" outlineLevel="0" collapsed="false">
      <c r="A378" s="1" t="n">
        <v>256</v>
      </c>
      <c r="B378" s="2" t="s">
        <v>2174</v>
      </c>
      <c r="C378" s="3" t="s">
        <v>2175</v>
      </c>
      <c r="D378" s="4" t="s">
        <v>2176</v>
      </c>
      <c r="E378" s="10" t="n">
        <v>4216</v>
      </c>
      <c r="F378" s="1" t="n">
        <v>58</v>
      </c>
      <c r="G378" s="2" t="s">
        <v>30</v>
      </c>
      <c r="H378" s="1" t="s">
        <v>31</v>
      </c>
      <c r="I378" s="1" t="s">
        <v>489</v>
      </c>
      <c r="J378" s="1" t="s">
        <v>143</v>
      </c>
      <c r="K378" s="1" t="s">
        <v>2177</v>
      </c>
      <c r="L378" s="1" t="n">
        <v>2</v>
      </c>
      <c r="M378" s="2" t="s">
        <v>2178</v>
      </c>
      <c r="N378" s="2" t="s">
        <v>2179</v>
      </c>
    </row>
    <row r="379" customFormat="false" ht="20.85" hidden="false" customHeight="false" outlineLevel="0" collapsed="false">
      <c r="A379" s="1" t="n">
        <v>378</v>
      </c>
      <c r="B379" s="2" t="s">
        <v>2180</v>
      </c>
      <c r="C379" s="3" t="s">
        <v>2181</v>
      </c>
      <c r="D379" s="1" t="n">
        <v>1849</v>
      </c>
      <c r="E379" s="10" t="n">
        <v>13299</v>
      </c>
      <c r="F379" s="1" t="n">
        <v>87</v>
      </c>
      <c r="G379" s="2" t="s">
        <v>2182</v>
      </c>
      <c r="H379" s="1" t="s">
        <v>20</v>
      </c>
      <c r="I379" s="1" t="s">
        <v>574</v>
      </c>
      <c r="J379" s="1" t="s">
        <v>33</v>
      </c>
      <c r="K379" s="1" t="s">
        <v>2183</v>
      </c>
      <c r="L379" s="1" t="n">
        <v>5</v>
      </c>
      <c r="M379" s="2" t="s">
        <v>2184</v>
      </c>
      <c r="N379" s="2" t="s">
        <v>2185</v>
      </c>
    </row>
    <row r="380" customFormat="false" ht="20.85" hidden="false" customHeight="false" outlineLevel="0" collapsed="false">
      <c r="A380" s="1" t="n">
        <v>109</v>
      </c>
      <c r="B380" s="2" t="s">
        <v>2186</v>
      </c>
      <c r="C380" s="3" t="s">
        <v>2187</v>
      </c>
      <c r="D380" s="1" t="s">
        <v>376</v>
      </c>
      <c r="E380" s="1" t="s">
        <v>2188</v>
      </c>
      <c r="F380" s="1" t="s">
        <v>2189</v>
      </c>
      <c r="G380" s="2" t="s">
        <v>30</v>
      </c>
      <c r="H380" s="1" t="s">
        <v>20</v>
      </c>
      <c r="I380" s="1" t="s">
        <v>574</v>
      </c>
      <c r="J380" s="1" t="s">
        <v>33</v>
      </c>
      <c r="K380" s="1" t="s">
        <v>2183</v>
      </c>
      <c r="L380" s="1" t="n">
        <v>5</v>
      </c>
      <c r="M380" s="2" t="s">
        <v>2190</v>
      </c>
      <c r="N380" s="2" t="s">
        <v>2191</v>
      </c>
    </row>
    <row r="381" customFormat="false" ht="20.85" hidden="false" customHeight="false" outlineLevel="0" collapsed="false">
      <c r="A381" s="1" t="n">
        <v>461</v>
      </c>
      <c r="B381" s="2" t="s">
        <v>2192</v>
      </c>
      <c r="C381" s="3" t="s">
        <v>2193</v>
      </c>
      <c r="D381" s="4" t="s">
        <v>2194</v>
      </c>
      <c r="E381" s="10" t="n">
        <v>22961</v>
      </c>
      <c r="F381" s="1" t="n">
        <v>53</v>
      </c>
      <c r="G381" s="2" t="s">
        <v>30</v>
      </c>
      <c r="H381" s="1" t="s">
        <v>63</v>
      </c>
      <c r="I381" s="1" t="s">
        <v>199</v>
      </c>
      <c r="J381" s="1" t="s">
        <v>22</v>
      </c>
      <c r="K381" s="1" t="s">
        <v>2195</v>
      </c>
      <c r="L381" s="1" t="n">
        <v>5</v>
      </c>
      <c r="M381" s="2" t="s">
        <v>2196</v>
      </c>
      <c r="N381" s="2" t="s">
        <v>25</v>
      </c>
    </row>
    <row r="382" customFormat="false" ht="20.85" hidden="false" customHeight="false" outlineLevel="0" collapsed="false">
      <c r="A382" s="1" t="n">
        <v>486</v>
      </c>
      <c r="B382" s="2" t="s">
        <v>2197</v>
      </c>
      <c r="C382" s="3" t="s">
        <v>2198</v>
      </c>
      <c r="D382" s="4" t="n">
        <v>1187</v>
      </c>
      <c r="E382" s="10" t="n">
        <v>25569</v>
      </c>
      <c r="F382" s="1" t="n">
        <v>66</v>
      </c>
      <c r="G382" s="2" t="s">
        <v>30</v>
      </c>
      <c r="H382" s="1" t="s">
        <v>63</v>
      </c>
      <c r="I382" s="1" t="s">
        <v>199</v>
      </c>
      <c r="J382" s="1" t="s">
        <v>22</v>
      </c>
      <c r="K382" s="1" t="s">
        <v>2195</v>
      </c>
      <c r="L382" s="1" t="s">
        <v>0</v>
      </c>
      <c r="M382" s="2" t="s">
        <v>2199</v>
      </c>
      <c r="N382" s="2" t="s">
        <v>2200</v>
      </c>
    </row>
    <row r="383" customFormat="false" ht="13.8" hidden="false" customHeight="false" outlineLevel="0" collapsed="false">
      <c r="A383" s="1" t="n">
        <v>88</v>
      </c>
      <c r="B383" s="2" t="s">
        <v>2201</v>
      </c>
      <c r="E383" s="1" t="s">
        <v>2202</v>
      </c>
      <c r="G383" s="2" t="s">
        <v>0</v>
      </c>
      <c r="H383" s="1" t="s">
        <v>20</v>
      </c>
      <c r="I383" s="1" t="s">
        <v>191</v>
      </c>
      <c r="J383" s="1" t="s">
        <v>22</v>
      </c>
      <c r="K383" s="1" t="s">
        <v>2203</v>
      </c>
      <c r="L383" s="1" t="s">
        <v>0</v>
      </c>
      <c r="N383" s="2" t="s">
        <v>25</v>
      </c>
    </row>
    <row r="384" customFormat="false" ht="30.55" hidden="false" customHeight="false" outlineLevel="0" collapsed="false">
      <c r="A384" s="1" t="n">
        <v>593</v>
      </c>
      <c r="B384" s="2" t="s">
        <v>2204</v>
      </c>
      <c r="C384" s="3" t="s">
        <v>2205</v>
      </c>
      <c r="D384" s="4" t="n">
        <v>11151</v>
      </c>
      <c r="E384" s="10" t="n">
        <v>42652</v>
      </c>
      <c r="F384" s="1" t="n">
        <v>86</v>
      </c>
      <c r="G384" s="2" t="s">
        <v>2206</v>
      </c>
      <c r="H384" s="1" t="s">
        <v>56</v>
      </c>
      <c r="I384" s="1" t="s">
        <v>21</v>
      </c>
      <c r="J384" s="1" t="s">
        <v>22</v>
      </c>
      <c r="K384" s="1" t="s">
        <v>2207</v>
      </c>
      <c r="L384" s="1" t="n">
        <v>5</v>
      </c>
      <c r="M384" s="2" t="s">
        <v>2208</v>
      </c>
      <c r="N384" s="2" t="s">
        <v>2209</v>
      </c>
    </row>
    <row r="385" customFormat="false" ht="20.85" hidden="false" customHeight="false" outlineLevel="0" collapsed="false">
      <c r="A385" s="1" t="n">
        <v>193</v>
      </c>
      <c r="B385" s="2" t="s">
        <v>2210</v>
      </c>
      <c r="C385" s="3" t="s">
        <v>2211</v>
      </c>
      <c r="D385" s="4" t="s">
        <v>2212</v>
      </c>
      <c r="E385" s="10" t="n">
        <v>74</v>
      </c>
      <c r="F385" s="1" t="n">
        <v>10</v>
      </c>
      <c r="G385" s="2" t="s">
        <v>30</v>
      </c>
      <c r="H385" s="1" t="s">
        <v>56</v>
      </c>
      <c r="I385" s="1" t="s">
        <v>459</v>
      </c>
      <c r="J385" s="1" t="s">
        <v>22</v>
      </c>
      <c r="K385" s="1" t="s">
        <v>855</v>
      </c>
      <c r="L385" s="1" t="n">
        <v>4</v>
      </c>
      <c r="M385" s="2" t="s">
        <v>2213</v>
      </c>
      <c r="N385" s="2" t="s">
        <v>2214</v>
      </c>
    </row>
    <row r="386" customFormat="false" ht="40.25" hidden="false" customHeight="false" outlineLevel="0" collapsed="false">
      <c r="A386" s="1" t="n">
        <v>254</v>
      </c>
      <c r="B386" s="2" t="s">
        <v>2215</v>
      </c>
      <c r="C386" s="3" t="s">
        <v>2216</v>
      </c>
      <c r="D386" s="4" t="s">
        <v>2217</v>
      </c>
      <c r="E386" s="10" t="n">
        <v>4164</v>
      </c>
      <c r="F386" s="1" t="n">
        <v>89</v>
      </c>
      <c r="G386" s="2" t="s">
        <v>30</v>
      </c>
      <c r="H386" s="1" t="s">
        <v>63</v>
      </c>
      <c r="I386" s="1" t="s">
        <v>459</v>
      </c>
      <c r="J386" s="1" t="s">
        <v>72</v>
      </c>
      <c r="K386" s="1" t="s">
        <v>2218</v>
      </c>
      <c r="L386" s="1" t="n">
        <v>1</v>
      </c>
      <c r="M386" s="2" t="s">
        <v>2219</v>
      </c>
      <c r="N386" s="2" t="s">
        <v>2220</v>
      </c>
    </row>
    <row r="387" customFormat="false" ht="40.25" hidden="false" customHeight="false" outlineLevel="0" collapsed="false">
      <c r="A387" s="1" t="n">
        <v>422</v>
      </c>
      <c r="B387" s="2" t="s">
        <v>2221</v>
      </c>
      <c r="C387" s="3" t="s">
        <v>2222</v>
      </c>
      <c r="D387" s="4" t="s">
        <v>2223</v>
      </c>
      <c r="E387" s="10" t="n">
        <v>17497</v>
      </c>
      <c r="F387" s="1" t="n">
        <v>81</v>
      </c>
      <c r="G387" s="2" t="s">
        <v>30</v>
      </c>
      <c r="H387" s="1" t="s">
        <v>63</v>
      </c>
      <c r="I387" s="1" t="s">
        <v>459</v>
      </c>
      <c r="J387" s="1" t="s">
        <v>143</v>
      </c>
      <c r="K387" s="1" t="s">
        <v>2224</v>
      </c>
      <c r="L387" s="1" t="n">
        <v>3</v>
      </c>
      <c r="M387" s="2" t="s">
        <v>2225</v>
      </c>
      <c r="N387" s="2" t="s">
        <v>2226</v>
      </c>
    </row>
    <row r="388" customFormat="false" ht="40.25" hidden="false" customHeight="false" outlineLevel="0" collapsed="false">
      <c r="A388" s="1" t="n">
        <v>111</v>
      </c>
      <c r="B388" s="2" t="s">
        <v>2227</v>
      </c>
      <c r="C388" s="3" t="s">
        <v>2228</v>
      </c>
      <c r="D388" s="4" t="s">
        <v>2229</v>
      </c>
      <c r="E388" s="1" t="s">
        <v>2230</v>
      </c>
      <c r="F388" s="1" t="n">
        <v>85</v>
      </c>
      <c r="G388" s="2" t="s">
        <v>1634</v>
      </c>
      <c r="H388" s="1" t="s">
        <v>63</v>
      </c>
      <c r="I388" s="1" t="s">
        <v>459</v>
      </c>
      <c r="J388" s="1" t="s">
        <v>22</v>
      </c>
      <c r="K388" s="1" t="s">
        <v>2231</v>
      </c>
      <c r="L388" s="1" t="n">
        <v>2</v>
      </c>
      <c r="M388" s="2" t="s">
        <v>2232</v>
      </c>
      <c r="N388" s="2" t="s">
        <v>2233</v>
      </c>
    </row>
    <row r="389" customFormat="false" ht="30.55" hidden="false" customHeight="false" outlineLevel="0" collapsed="false">
      <c r="A389" s="1" t="n">
        <v>419</v>
      </c>
      <c r="B389" s="2" t="s">
        <v>2234</v>
      </c>
      <c r="C389" s="3" t="s">
        <v>2235</v>
      </c>
      <c r="D389" s="4" t="s">
        <v>2236</v>
      </c>
      <c r="E389" s="10" t="n">
        <v>17285</v>
      </c>
      <c r="F389" s="1" t="n">
        <v>88</v>
      </c>
      <c r="G389" s="2" t="s">
        <v>30</v>
      </c>
      <c r="H389" s="1" t="s">
        <v>63</v>
      </c>
      <c r="I389" s="1" t="s">
        <v>459</v>
      </c>
      <c r="J389" s="1" t="s">
        <v>33</v>
      </c>
      <c r="K389" s="1" t="s">
        <v>2237</v>
      </c>
      <c r="L389" s="1" t="n">
        <v>3</v>
      </c>
      <c r="M389" s="2" t="s">
        <v>2238</v>
      </c>
      <c r="N389" s="2" t="s">
        <v>2239</v>
      </c>
    </row>
    <row r="390" customFormat="false" ht="20.85" hidden="false" customHeight="false" outlineLevel="0" collapsed="false">
      <c r="A390" s="1" t="n">
        <v>499</v>
      </c>
      <c r="B390" s="2" t="s">
        <v>2240</v>
      </c>
      <c r="C390" s="3" t="s">
        <v>2241</v>
      </c>
      <c r="D390" s="4" t="n">
        <v>9628</v>
      </c>
      <c r="E390" s="10" t="n">
        <v>28512</v>
      </c>
      <c r="F390" s="1" t="n">
        <v>51</v>
      </c>
      <c r="G390" s="2" t="s">
        <v>2242</v>
      </c>
      <c r="H390" s="1" t="s">
        <v>56</v>
      </c>
      <c r="I390" s="1" t="s">
        <v>459</v>
      </c>
      <c r="J390" s="1" t="s">
        <v>72</v>
      </c>
      <c r="K390" s="1" t="s">
        <v>2243</v>
      </c>
      <c r="L390" s="1" t="n">
        <v>5</v>
      </c>
      <c r="M390" s="2" t="s">
        <v>2244</v>
      </c>
      <c r="N390" s="2" t="s">
        <v>25</v>
      </c>
    </row>
    <row r="391" customFormat="false" ht="20.85" hidden="false" customHeight="false" outlineLevel="0" collapsed="false">
      <c r="A391" s="1" t="n">
        <v>121</v>
      </c>
      <c r="B391" s="2" t="s">
        <v>2245</v>
      </c>
      <c r="C391" s="3" t="s">
        <v>227</v>
      </c>
      <c r="D391" s="1" t="n">
        <v>1794</v>
      </c>
      <c r="E391" s="1" t="s">
        <v>2246</v>
      </c>
      <c r="F391" s="1" t="n">
        <v>89</v>
      </c>
      <c r="G391" s="2" t="s">
        <v>30</v>
      </c>
      <c r="H391" s="1" t="s">
        <v>141</v>
      </c>
      <c r="I391" s="1" t="s">
        <v>237</v>
      </c>
      <c r="J391" s="1" t="s">
        <v>33</v>
      </c>
      <c r="K391" s="1" t="s">
        <v>2247</v>
      </c>
      <c r="L391" s="1" t="s">
        <v>0</v>
      </c>
      <c r="M391" s="2" t="s">
        <v>2248</v>
      </c>
      <c r="N391" s="2" t="s">
        <v>2249</v>
      </c>
    </row>
    <row r="392" customFormat="false" ht="30.55" hidden="false" customHeight="false" outlineLevel="0" collapsed="false">
      <c r="A392" s="1" t="n">
        <v>65</v>
      </c>
      <c r="B392" s="2" t="s">
        <v>2250</v>
      </c>
      <c r="C392" s="3" t="s">
        <v>2251</v>
      </c>
      <c r="D392" s="4" t="s">
        <v>2252</v>
      </c>
      <c r="E392" s="1" t="s">
        <v>2253</v>
      </c>
      <c r="F392" s="1" t="n">
        <v>75</v>
      </c>
      <c r="G392" s="2" t="s">
        <v>2254</v>
      </c>
      <c r="H392" s="1" t="s">
        <v>120</v>
      </c>
      <c r="I392" s="1" t="s">
        <v>150</v>
      </c>
      <c r="J392" s="1" t="s">
        <v>33</v>
      </c>
      <c r="K392" s="1" t="s">
        <v>2255</v>
      </c>
      <c r="L392" s="1" t="n">
        <v>1</v>
      </c>
      <c r="M392" s="2" t="s">
        <v>2256</v>
      </c>
      <c r="N392" s="2" t="s">
        <v>2257</v>
      </c>
    </row>
    <row r="393" customFormat="false" ht="30.55" hidden="false" customHeight="false" outlineLevel="0" collapsed="false">
      <c r="A393" s="1" t="n">
        <v>99</v>
      </c>
      <c r="B393" s="2" t="s">
        <v>2258</v>
      </c>
      <c r="C393" s="3" t="s">
        <v>2259</v>
      </c>
      <c r="D393" s="4" t="s">
        <v>2260</v>
      </c>
      <c r="E393" s="1" t="s">
        <v>2261</v>
      </c>
      <c r="F393" s="1" t="n">
        <v>69</v>
      </c>
      <c r="G393" s="2" t="s">
        <v>30</v>
      </c>
      <c r="H393" s="1" t="s">
        <v>120</v>
      </c>
      <c r="I393" s="1" t="s">
        <v>150</v>
      </c>
      <c r="J393" s="1" t="s">
        <v>143</v>
      </c>
      <c r="K393" s="1" t="s">
        <v>2262</v>
      </c>
      <c r="L393" s="1" t="n">
        <v>3</v>
      </c>
      <c r="M393" s="2" t="s">
        <v>2263</v>
      </c>
      <c r="N393" s="2" t="s">
        <v>2264</v>
      </c>
    </row>
    <row r="394" customFormat="false" ht="20.85" hidden="false" customHeight="false" outlineLevel="0" collapsed="false">
      <c r="A394" s="1" t="n">
        <v>77</v>
      </c>
      <c r="B394" s="2" t="s">
        <v>2265</v>
      </c>
      <c r="C394" s="3" t="s">
        <v>2259</v>
      </c>
      <c r="D394" s="4" t="s">
        <v>2266</v>
      </c>
      <c r="E394" s="1" t="s">
        <v>2267</v>
      </c>
      <c r="F394" s="1" t="n">
        <v>68</v>
      </c>
      <c r="G394" s="2" t="s">
        <v>30</v>
      </c>
      <c r="H394" s="1" t="s">
        <v>120</v>
      </c>
      <c r="I394" s="1" t="s">
        <v>150</v>
      </c>
      <c r="J394" s="1" t="s">
        <v>22</v>
      </c>
      <c r="K394" s="1" t="s">
        <v>2268</v>
      </c>
      <c r="L394" s="1" t="n">
        <v>2</v>
      </c>
      <c r="M394" s="2" t="s">
        <v>2269</v>
      </c>
      <c r="N394" s="2" t="s">
        <v>2270</v>
      </c>
    </row>
    <row r="395" customFormat="false" ht="13.8" hidden="false" customHeight="false" outlineLevel="0" collapsed="false">
      <c r="A395" s="1" t="n">
        <v>124</v>
      </c>
      <c r="B395" s="2" t="s">
        <v>2271</v>
      </c>
      <c r="C395" s="3" t="s">
        <v>2272</v>
      </c>
      <c r="D395" s="4" t="s">
        <v>2273</v>
      </c>
      <c r="E395" s="1" t="s">
        <v>2274</v>
      </c>
      <c r="F395" s="1" t="n">
        <v>59</v>
      </c>
      <c r="G395" s="2" t="s">
        <v>0</v>
      </c>
      <c r="H395" s="1" t="s">
        <v>20</v>
      </c>
      <c r="I395" s="1" t="s">
        <v>191</v>
      </c>
      <c r="J395" s="1" t="s">
        <v>72</v>
      </c>
      <c r="K395" s="1" t="s">
        <v>2275</v>
      </c>
      <c r="L395" s="1" t="n">
        <v>1</v>
      </c>
      <c r="N395" s="2" t="s">
        <v>25</v>
      </c>
    </row>
    <row r="396" customFormat="false" ht="30.55" hidden="false" customHeight="false" outlineLevel="0" collapsed="false">
      <c r="A396" s="1" t="n">
        <v>535</v>
      </c>
      <c r="B396" s="2" t="s">
        <v>2276</v>
      </c>
      <c r="C396" s="3" t="s">
        <v>2277</v>
      </c>
      <c r="D396" s="4" t="s">
        <v>2278</v>
      </c>
      <c r="E396" s="10" t="n">
        <v>34963</v>
      </c>
      <c r="F396" s="1" t="n">
        <v>85</v>
      </c>
      <c r="G396" s="2" t="s">
        <v>30</v>
      </c>
      <c r="H396" s="1" t="s">
        <v>135</v>
      </c>
      <c r="I396" s="1" t="s">
        <v>2279</v>
      </c>
      <c r="J396" s="1" t="s">
        <v>33</v>
      </c>
      <c r="K396" s="1" t="s">
        <v>2280</v>
      </c>
      <c r="L396" s="1" t="n">
        <v>5</v>
      </c>
      <c r="M396" s="2" t="s">
        <v>2281</v>
      </c>
      <c r="N396" s="2" t="s">
        <v>25</v>
      </c>
    </row>
    <row r="397" customFormat="false" ht="40.25" hidden="false" customHeight="false" outlineLevel="0" collapsed="false">
      <c r="A397" s="1" t="n">
        <v>480</v>
      </c>
      <c r="B397" s="2" t="s">
        <v>2282</v>
      </c>
      <c r="C397" s="3" t="s">
        <v>2283</v>
      </c>
      <c r="D397" s="4" t="n">
        <v>4450</v>
      </c>
      <c r="E397" s="10" t="n">
        <v>24937</v>
      </c>
      <c r="F397" s="1" t="n">
        <v>56</v>
      </c>
      <c r="G397" s="2" t="s">
        <v>30</v>
      </c>
      <c r="H397" s="1" t="s">
        <v>135</v>
      </c>
      <c r="I397" s="1" t="s">
        <v>2279</v>
      </c>
      <c r="J397" s="1" t="s">
        <v>33</v>
      </c>
      <c r="K397" s="1" t="s">
        <v>2280</v>
      </c>
      <c r="L397" s="1" t="n">
        <v>5</v>
      </c>
      <c r="M397" s="2" t="s">
        <v>2284</v>
      </c>
      <c r="N397" s="2" t="s">
        <v>25</v>
      </c>
    </row>
    <row r="398" customFormat="false" ht="30.55" hidden="false" customHeight="false" outlineLevel="0" collapsed="false">
      <c r="A398" s="1" t="n">
        <v>516</v>
      </c>
      <c r="B398" s="2" t="s">
        <v>2285</v>
      </c>
      <c r="C398" s="3" t="s">
        <v>2286</v>
      </c>
      <c r="D398" s="4" t="s">
        <v>2287</v>
      </c>
      <c r="E398" s="10" t="n">
        <v>31992</v>
      </c>
      <c r="F398" s="1" t="n">
        <v>41</v>
      </c>
      <c r="G398" s="2" t="s">
        <v>30</v>
      </c>
      <c r="H398" s="1" t="s">
        <v>135</v>
      </c>
      <c r="I398" s="1" t="s">
        <v>2279</v>
      </c>
      <c r="J398" s="1" t="s">
        <v>33</v>
      </c>
      <c r="K398" s="1" t="s">
        <v>2280</v>
      </c>
      <c r="L398" s="1" t="n">
        <v>5</v>
      </c>
      <c r="M398" s="2" t="s">
        <v>2288</v>
      </c>
      <c r="N398" s="2" t="s">
        <v>25</v>
      </c>
    </row>
    <row r="399" customFormat="false" ht="20.85" hidden="false" customHeight="false" outlineLevel="0" collapsed="false">
      <c r="A399" s="1" t="n">
        <v>490</v>
      </c>
      <c r="B399" s="2" t="s">
        <v>2289</v>
      </c>
      <c r="C399" s="3" t="s">
        <v>2290</v>
      </c>
      <c r="D399" s="4" t="s">
        <v>2291</v>
      </c>
      <c r="E399" s="10" t="n">
        <v>25901</v>
      </c>
      <c r="F399" s="1" t="n">
        <v>82</v>
      </c>
      <c r="G399" s="2" t="s">
        <v>30</v>
      </c>
      <c r="H399" s="1" t="s">
        <v>49</v>
      </c>
      <c r="I399" s="1" t="s">
        <v>199</v>
      </c>
      <c r="J399" s="1" t="s">
        <v>22</v>
      </c>
      <c r="K399" s="1" t="s">
        <v>2292</v>
      </c>
      <c r="L399" s="1" t="n">
        <v>5</v>
      </c>
      <c r="M399" s="2" t="s">
        <v>2293</v>
      </c>
      <c r="N399" s="2" t="s">
        <v>2294</v>
      </c>
    </row>
    <row r="400" customFormat="false" ht="20.85" hidden="false" customHeight="false" outlineLevel="0" collapsed="false">
      <c r="A400" s="1" t="n">
        <v>520</v>
      </c>
      <c r="B400" s="2" t="s">
        <v>2295</v>
      </c>
      <c r="C400" s="3" t="s">
        <v>2296</v>
      </c>
      <c r="D400" s="4" t="s">
        <v>2297</v>
      </c>
      <c r="E400" s="10" t="n">
        <v>32619</v>
      </c>
      <c r="F400" s="1" t="n">
        <v>94</v>
      </c>
      <c r="G400" s="2" t="s">
        <v>30</v>
      </c>
      <c r="H400" s="1" t="s">
        <v>49</v>
      </c>
      <c r="I400" s="1" t="s">
        <v>199</v>
      </c>
      <c r="J400" s="1" t="s">
        <v>22</v>
      </c>
      <c r="K400" s="1" t="s">
        <v>2292</v>
      </c>
      <c r="L400" s="1" t="n">
        <v>5</v>
      </c>
      <c r="M400" s="2" t="s">
        <v>2298</v>
      </c>
      <c r="N400" s="2" t="s">
        <v>2299</v>
      </c>
    </row>
    <row r="401" customFormat="false" ht="20.85" hidden="false" customHeight="false" outlineLevel="0" collapsed="false">
      <c r="A401" s="1" t="n">
        <v>161</v>
      </c>
      <c r="B401" s="2" t="s">
        <v>2300</v>
      </c>
      <c r="C401" s="3" t="s">
        <v>2301</v>
      </c>
      <c r="D401" s="4" t="s">
        <v>2302</v>
      </c>
      <c r="E401" s="1" t="s">
        <v>2303</v>
      </c>
      <c r="F401" s="1" t="n">
        <v>41</v>
      </c>
      <c r="G401" s="2" t="s">
        <v>19</v>
      </c>
      <c r="H401" s="1" t="s">
        <v>20</v>
      </c>
      <c r="I401" s="1" t="s">
        <v>459</v>
      </c>
      <c r="J401" s="1" t="s">
        <v>72</v>
      </c>
      <c r="K401" s="1" t="s">
        <v>2304</v>
      </c>
      <c r="L401" s="1" t="s">
        <v>0</v>
      </c>
      <c r="N401" s="2" t="s">
        <v>25</v>
      </c>
    </row>
    <row r="402" customFormat="false" ht="20.85" hidden="false" customHeight="false" outlineLevel="0" collapsed="false">
      <c r="A402" s="1" t="n">
        <v>231</v>
      </c>
      <c r="B402" s="2" t="s">
        <v>2305</v>
      </c>
      <c r="C402" s="3" t="s">
        <v>2306</v>
      </c>
      <c r="D402" s="4" t="s">
        <v>2307</v>
      </c>
      <c r="E402" s="10" t="n">
        <v>2759</v>
      </c>
      <c r="F402" s="1" t="n">
        <v>87</v>
      </c>
      <c r="G402" s="2" t="s">
        <v>30</v>
      </c>
      <c r="H402" s="1" t="s">
        <v>49</v>
      </c>
      <c r="I402" s="1" t="s">
        <v>489</v>
      </c>
      <c r="J402" s="1" t="s">
        <v>72</v>
      </c>
      <c r="K402" s="1" t="s">
        <v>2308</v>
      </c>
      <c r="L402" s="1" t="n">
        <v>3</v>
      </c>
      <c r="M402" s="2" t="s">
        <v>2309</v>
      </c>
      <c r="N402" s="2" t="s">
        <v>2310</v>
      </c>
    </row>
    <row r="403" customFormat="false" ht="20.85" hidden="false" customHeight="false" outlineLevel="0" collapsed="false">
      <c r="A403" s="1" t="n">
        <v>286</v>
      </c>
      <c r="B403" s="2" t="s">
        <v>2311</v>
      </c>
      <c r="C403" s="3" t="s">
        <v>2312</v>
      </c>
      <c r="D403" s="4" t="s">
        <v>2313</v>
      </c>
      <c r="E403" s="10" t="n">
        <v>6211</v>
      </c>
      <c r="F403" s="1" t="n">
        <v>92</v>
      </c>
      <c r="G403" s="2" t="s">
        <v>91</v>
      </c>
      <c r="H403" s="1" t="s">
        <v>49</v>
      </c>
      <c r="I403" s="1" t="s">
        <v>489</v>
      </c>
      <c r="J403" s="1" t="s">
        <v>22</v>
      </c>
      <c r="K403" s="1" t="s">
        <v>2314</v>
      </c>
      <c r="L403" s="1" t="n">
        <v>1</v>
      </c>
      <c r="M403" s="2" t="s">
        <v>2315</v>
      </c>
      <c r="N403" s="2" t="s">
        <v>2316</v>
      </c>
    </row>
    <row r="404" customFormat="false" ht="20.85" hidden="false" customHeight="false" outlineLevel="0" collapsed="false">
      <c r="A404" s="1" t="n">
        <v>10</v>
      </c>
      <c r="B404" s="2" t="s">
        <v>2317</v>
      </c>
      <c r="C404" s="3" t="s">
        <v>2318</v>
      </c>
      <c r="D404" s="4" t="s">
        <v>2319</v>
      </c>
      <c r="E404" s="1" t="s">
        <v>2320</v>
      </c>
      <c r="F404" s="1" t="n">
        <v>70</v>
      </c>
      <c r="G404" s="2" t="s">
        <v>30</v>
      </c>
      <c r="H404" s="1" t="s">
        <v>49</v>
      </c>
      <c r="I404" s="1" t="s">
        <v>210</v>
      </c>
      <c r="J404" s="1" t="s">
        <v>72</v>
      </c>
      <c r="K404" s="1" t="s">
        <v>2321</v>
      </c>
      <c r="L404" s="1" t="n">
        <v>1</v>
      </c>
      <c r="M404" s="2" t="s">
        <v>2322</v>
      </c>
      <c r="N404" s="2" t="s">
        <v>2323</v>
      </c>
    </row>
    <row r="405" customFormat="false" ht="20.85" hidden="false" customHeight="false" outlineLevel="0" collapsed="false">
      <c r="A405" s="1" t="n">
        <v>81</v>
      </c>
      <c r="B405" s="2" t="s">
        <v>2324</v>
      </c>
      <c r="C405" s="3" t="s">
        <v>2325</v>
      </c>
      <c r="D405" s="1" t="n">
        <v>1786</v>
      </c>
      <c r="E405" s="1" t="s">
        <v>2326</v>
      </c>
      <c r="F405" s="1" t="n">
        <v>92</v>
      </c>
      <c r="G405" s="2" t="s">
        <v>30</v>
      </c>
      <c r="H405" s="1" t="s">
        <v>49</v>
      </c>
      <c r="I405" s="1" t="s">
        <v>210</v>
      </c>
      <c r="J405" s="1" t="s">
        <v>22</v>
      </c>
      <c r="K405" s="1" t="s">
        <v>2327</v>
      </c>
      <c r="L405" s="1" t="n">
        <v>2</v>
      </c>
      <c r="M405" s="2" t="s">
        <v>2328</v>
      </c>
      <c r="N405" s="2" t="s">
        <v>2329</v>
      </c>
    </row>
    <row r="406" customFormat="false" ht="20.85" hidden="false" customHeight="false" outlineLevel="0" collapsed="false">
      <c r="A406" s="1" t="n">
        <v>565</v>
      </c>
      <c r="B406" s="2" t="s">
        <v>2330</v>
      </c>
      <c r="C406" s="3" t="s">
        <v>2331</v>
      </c>
      <c r="D406" s="4" t="n">
        <v>13321</v>
      </c>
      <c r="E406" s="10" t="n">
        <v>39565</v>
      </c>
      <c r="F406" s="1" t="n">
        <v>71</v>
      </c>
      <c r="G406" s="1" t="s">
        <v>2332</v>
      </c>
      <c r="H406" s="1" t="s">
        <v>141</v>
      </c>
      <c r="I406" s="1" t="s">
        <v>768</v>
      </c>
      <c r="J406" s="1" t="s">
        <v>143</v>
      </c>
      <c r="K406" s="1" t="s">
        <v>2333</v>
      </c>
      <c r="L406" s="1" t="s">
        <v>0</v>
      </c>
      <c r="M406" s="2" t="s">
        <v>2334</v>
      </c>
      <c r="N406" s="2" t="s">
        <v>25</v>
      </c>
    </row>
    <row r="407" customFormat="false" ht="30.55" hidden="false" customHeight="false" outlineLevel="0" collapsed="false">
      <c r="A407" s="1" t="n">
        <v>344</v>
      </c>
      <c r="B407" s="2" t="s">
        <v>2335</v>
      </c>
      <c r="C407" s="3" t="s">
        <v>1601</v>
      </c>
      <c r="D407" s="4" t="s">
        <v>2336</v>
      </c>
      <c r="E407" s="10" t="n">
        <v>9860</v>
      </c>
      <c r="F407" s="1" t="n">
        <v>85</v>
      </c>
      <c r="G407" s="2" t="s">
        <v>30</v>
      </c>
      <c r="H407" s="1" t="s">
        <v>135</v>
      </c>
      <c r="I407" s="1" t="s">
        <v>489</v>
      </c>
      <c r="J407" s="1" t="s">
        <v>33</v>
      </c>
      <c r="K407" s="1" t="s">
        <v>2337</v>
      </c>
      <c r="L407" s="1" t="n">
        <v>5</v>
      </c>
      <c r="M407" s="2" t="s">
        <v>2338</v>
      </c>
      <c r="N407" s="2" t="s">
        <v>1605</v>
      </c>
    </row>
    <row r="408" customFormat="false" ht="30.55" hidden="false" customHeight="false" outlineLevel="0" collapsed="false">
      <c r="A408" s="1" t="n">
        <v>225</v>
      </c>
      <c r="B408" s="2" t="s">
        <v>2339</v>
      </c>
      <c r="C408" s="3" t="s">
        <v>2340</v>
      </c>
      <c r="D408" s="4" t="s">
        <v>2341</v>
      </c>
      <c r="E408" s="10" t="n">
        <v>2562</v>
      </c>
      <c r="F408" s="1" t="n">
        <v>60</v>
      </c>
      <c r="G408" s="2" t="s">
        <v>30</v>
      </c>
      <c r="H408" s="1" t="s">
        <v>141</v>
      </c>
      <c r="I408" s="1" t="s">
        <v>489</v>
      </c>
      <c r="J408" s="1" t="s">
        <v>33</v>
      </c>
      <c r="K408" s="1" t="s">
        <v>2342</v>
      </c>
      <c r="L408" s="1" t="n">
        <v>3</v>
      </c>
      <c r="M408" s="2" t="s">
        <v>2343</v>
      </c>
      <c r="N408" s="2" t="s">
        <v>2344</v>
      </c>
    </row>
    <row r="409" customFormat="false" ht="30.55" hidden="false" customHeight="false" outlineLevel="0" collapsed="false">
      <c r="A409" s="1" t="n">
        <v>187</v>
      </c>
      <c r="B409" s="2" t="s">
        <v>2345</v>
      </c>
      <c r="C409" s="3" t="s">
        <v>1692</v>
      </c>
      <c r="D409" s="4" t="s">
        <v>2346</v>
      </c>
      <c r="E409" s="1" t="s">
        <v>2347</v>
      </c>
      <c r="F409" s="1" t="n">
        <v>22</v>
      </c>
      <c r="G409" s="2" t="s">
        <v>30</v>
      </c>
      <c r="H409" s="1" t="s">
        <v>141</v>
      </c>
      <c r="I409" s="1" t="s">
        <v>489</v>
      </c>
      <c r="J409" s="1" t="s">
        <v>143</v>
      </c>
      <c r="K409" s="1" t="s">
        <v>2348</v>
      </c>
      <c r="L409" s="1" t="n">
        <v>2</v>
      </c>
      <c r="M409" s="2" t="s">
        <v>2349</v>
      </c>
      <c r="N409" s="2" t="s">
        <v>2350</v>
      </c>
    </row>
    <row r="410" customFormat="false" ht="30.55" hidden="false" customHeight="false" outlineLevel="0" collapsed="false">
      <c r="A410" s="1" t="n">
        <v>261</v>
      </c>
      <c r="B410" s="2" t="s">
        <v>2351</v>
      </c>
      <c r="C410" s="3" t="s">
        <v>1601</v>
      </c>
      <c r="D410" s="4" t="s">
        <v>2352</v>
      </c>
      <c r="E410" s="10" t="n">
        <v>4737</v>
      </c>
      <c r="F410" s="1" t="n">
        <v>65</v>
      </c>
      <c r="G410" s="2" t="s">
        <v>30</v>
      </c>
      <c r="H410" s="1" t="s">
        <v>141</v>
      </c>
      <c r="I410" s="1" t="s">
        <v>890</v>
      </c>
      <c r="J410" s="1" t="s">
        <v>143</v>
      </c>
      <c r="K410" s="1" t="s">
        <v>2353</v>
      </c>
      <c r="L410" s="1" t="n">
        <v>2</v>
      </c>
      <c r="M410" s="2" t="s">
        <v>2354</v>
      </c>
      <c r="N410" s="2" t="s">
        <v>2355</v>
      </c>
    </row>
    <row r="411" customFormat="false" ht="20.85" hidden="false" customHeight="false" outlineLevel="0" collapsed="false">
      <c r="A411" s="1" t="n">
        <v>467</v>
      </c>
      <c r="B411" s="2" t="s">
        <v>2356</v>
      </c>
      <c r="C411" s="3" t="s">
        <v>882</v>
      </c>
      <c r="D411" s="4" t="s">
        <v>2357</v>
      </c>
      <c r="E411" s="10" t="n">
        <v>23807</v>
      </c>
      <c r="F411" s="1" t="n">
        <v>103</v>
      </c>
      <c r="G411" s="2" t="s">
        <v>30</v>
      </c>
      <c r="H411" s="1" t="s">
        <v>49</v>
      </c>
      <c r="I411" s="1" t="s">
        <v>191</v>
      </c>
      <c r="J411" s="1" t="s">
        <v>143</v>
      </c>
      <c r="K411" s="1" t="s">
        <v>2358</v>
      </c>
      <c r="L411" s="1" t="n">
        <v>5</v>
      </c>
      <c r="M411" s="2" t="s">
        <v>2359</v>
      </c>
      <c r="N411" s="2" t="s">
        <v>2360</v>
      </c>
    </row>
    <row r="412" customFormat="false" ht="20.85" hidden="false" customHeight="false" outlineLevel="0" collapsed="false">
      <c r="A412" s="1" t="n">
        <v>359</v>
      </c>
      <c r="B412" s="2" t="s">
        <v>2361</v>
      </c>
      <c r="C412" s="3" t="s">
        <v>2362</v>
      </c>
      <c r="D412" s="4" t="s">
        <v>2363</v>
      </c>
      <c r="E412" s="10" t="n">
        <v>11557</v>
      </c>
      <c r="F412" s="1" t="n">
        <v>77</v>
      </c>
      <c r="G412" s="2" t="s">
        <v>30</v>
      </c>
      <c r="H412" s="1" t="s">
        <v>49</v>
      </c>
      <c r="I412" s="1" t="s">
        <v>191</v>
      </c>
      <c r="J412" s="1" t="s">
        <v>33</v>
      </c>
      <c r="K412" s="1" t="s">
        <v>2364</v>
      </c>
      <c r="L412" s="1" t="n">
        <v>4</v>
      </c>
      <c r="M412" s="2" t="s">
        <v>2365</v>
      </c>
      <c r="N412" s="2" t="s">
        <v>2366</v>
      </c>
    </row>
    <row r="413" customFormat="false" ht="30.55" hidden="false" customHeight="false" outlineLevel="0" collapsed="false">
      <c r="A413" s="1" t="n">
        <v>423</v>
      </c>
      <c r="B413" s="2" t="s">
        <v>2367</v>
      </c>
      <c r="C413" s="3" t="s">
        <v>2368</v>
      </c>
      <c r="D413" s="4" t="s">
        <v>2369</v>
      </c>
      <c r="E413" s="10" t="n">
        <v>17514</v>
      </c>
      <c r="F413" s="1" t="n">
        <v>81</v>
      </c>
      <c r="G413" s="2" t="s">
        <v>30</v>
      </c>
      <c r="H413" s="1" t="s">
        <v>63</v>
      </c>
      <c r="I413" s="1" t="s">
        <v>191</v>
      </c>
      <c r="J413" s="1" t="s">
        <v>22</v>
      </c>
      <c r="K413" s="1" t="s">
        <v>2370</v>
      </c>
      <c r="L413" s="1" t="n">
        <v>3</v>
      </c>
      <c r="M413" s="2" t="s">
        <v>2371</v>
      </c>
      <c r="N413" s="2" t="s">
        <v>2372</v>
      </c>
    </row>
    <row r="414" customFormat="false" ht="40.25" hidden="false" customHeight="false" outlineLevel="0" collapsed="false">
      <c r="A414" s="1" t="n">
        <v>272</v>
      </c>
      <c r="B414" s="2" t="s">
        <v>2373</v>
      </c>
      <c r="C414" s="3" t="s">
        <v>2374</v>
      </c>
      <c r="D414" s="4" t="s">
        <v>2375</v>
      </c>
      <c r="E414" s="10" t="n">
        <v>5451</v>
      </c>
      <c r="F414" s="1" t="n">
        <v>83</v>
      </c>
      <c r="G414" s="2" t="s">
        <v>30</v>
      </c>
      <c r="H414" s="1" t="s">
        <v>63</v>
      </c>
      <c r="I414" s="1" t="s">
        <v>191</v>
      </c>
      <c r="J414" s="1" t="s">
        <v>143</v>
      </c>
      <c r="K414" s="1" t="s">
        <v>2376</v>
      </c>
      <c r="L414" s="1" t="n">
        <v>2</v>
      </c>
      <c r="M414" s="2" t="s">
        <v>2377</v>
      </c>
      <c r="N414" s="2" t="s">
        <v>2378</v>
      </c>
    </row>
    <row r="415" customFormat="false" ht="30.55" hidden="false" customHeight="false" outlineLevel="0" collapsed="false">
      <c r="A415" s="1" t="n">
        <v>98</v>
      </c>
      <c r="B415" s="2" t="s">
        <v>2373</v>
      </c>
      <c r="C415" s="3" t="s">
        <v>2379</v>
      </c>
      <c r="D415" s="4" t="s">
        <v>2380</v>
      </c>
      <c r="E415" s="1" t="s">
        <v>2381</v>
      </c>
      <c r="F415" s="1" t="n">
        <v>8</v>
      </c>
      <c r="G415" s="2" t="s">
        <v>30</v>
      </c>
      <c r="H415" s="1" t="s">
        <v>63</v>
      </c>
      <c r="I415" s="1" t="s">
        <v>268</v>
      </c>
      <c r="J415" s="1" t="s">
        <v>143</v>
      </c>
      <c r="K415" s="1" t="s">
        <v>2382</v>
      </c>
      <c r="L415" s="1" t="n">
        <v>2</v>
      </c>
      <c r="M415" s="2" t="s">
        <v>2383</v>
      </c>
      <c r="N415" s="2" t="s">
        <v>2384</v>
      </c>
    </row>
    <row r="416" customFormat="false" ht="30.55" hidden="false" customHeight="false" outlineLevel="0" collapsed="false">
      <c r="A416" s="1" t="n">
        <v>322</v>
      </c>
      <c r="B416" s="2" t="s">
        <v>2385</v>
      </c>
      <c r="C416" s="3" t="s">
        <v>2386</v>
      </c>
      <c r="D416" s="4" t="s">
        <v>2387</v>
      </c>
      <c r="E416" s="10" t="n">
        <v>8138</v>
      </c>
      <c r="F416" s="1" t="n">
        <v>54</v>
      </c>
      <c r="G416" s="2" t="s">
        <v>30</v>
      </c>
      <c r="H416" s="1" t="s">
        <v>120</v>
      </c>
      <c r="I416" s="1" t="s">
        <v>459</v>
      </c>
      <c r="J416" s="1" t="s">
        <v>22</v>
      </c>
      <c r="K416" s="1" t="s">
        <v>2388</v>
      </c>
      <c r="L416" s="1" t="n">
        <v>5</v>
      </c>
      <c r="M416" s="2" t="s">
        <v>2389</v>
      </c>
      <c r="N416" s="2" t="s">
        <v>2390</v>
      </c>
    </row>
    <row r="417" customFormat="false" ht="20.85" hidden="false" customHeight="false" outlineLevel="0" collapsed="false">
      <c r="A417" s="1" t="n">
        <v>356</v>
      </c>
      <c r="B417" s="2" t="s">
        <v>2391</v>
      </c>
      <c r="C417" s="3" t="s">
        <v>2386</v>
      </c>
      <c r="D417" s="4" t="s">
        <v>2392</v>
      </c>
      <c r="E417" s="1" t="s">
        <v>2393</v>
      </c>
      <c r="F417" s="1" t="n">
        <v>77</v>
      </c>
      <c r="G417" s="2" t="s">
        <v>30</v>
      </c>
      <c r="H417" s="1" t="s">
        <v>56</v>
      </c>
      <c r="I417" s="1" t="s">
        <v>268</v>
      </c>
      <c r="J417" s="1" t="s">
        <v>33</v>
      </c>
      <c r="K417" s="1" t="s">
        <v>2394</v>
      </c>
      <c r="L417" s="1" t="s">
        <v>0</v>
      </c>
      <c r="M417" s="2" t="s">
        <v>2395</v>
      </c>
      <c r="N417" s="2" t="s">
        <v>2396</v>
      </c>
    </row>
    <row r="418" customFormat="false" ht="20.85" hidden="false" customHeight="false" outlineLevel="0" collapsed="false">
      <c r="A418" s="1" t="n">
        <v>432</v>
      </c>
      <c r="B418" s="2" t="s">
        <v>2397</v>
      </c>
      <c r="C418" s="3" t="s">
        <v>2398</v>
      </c>
      <c r="D418" s="4" t="s">
        <v>2399</v>
      </c>
      <c r="E418" s="10" t="n">
        <v>18346</v>
      </c>
      <c r="F418" s="1" t="n">
        <v>79</v>
      </c>
      <c r="G418" s="2" t="s">
        <v>30</v>
      </c>
      <c r="H418" s="1" t="s">
        <v>63</v>
      </c>
      <c r="I418" s="1" t="s">
        <v>191</v>
      </c>
      <c r="J418" s="1" t="s">
        <v>72</v>
      </c>
      <c r="K418" s="1" t="s">
        <v>2400</v>
      </c>
      <c r="L418" s="1" t="n">
        <v>4</v>
      </c>
      <c r="M418" s="2" t="s">
        <v>2401</v>
      </c>
      <c r="N418" s="2" t="s">
        <v>2402</v>
      </c>
    </row>
    <row r="419" customFormat="false" ht="30.55" hidden="false" customHeight="false" outlineLevel="0" collapsed="false">
      <c r="A419" s="1" t="n">
        <v>209</v>
      </c>
      <c r="B419" s="2" t="s">
        <v>2403</v>
      </c>
      <c r="C419" s="3" t="s">
        <v>2404</v>
      </c>
      <c r="D419" s="4" t="s">
        <v>2405</v>
      </c>
      <c r="E419" s="10" t="n">
        <v>1452</v>
      </c>
      <c r="F419" s="1" t="n">
        <v>74</v>
      </c>
      <c r="G419" s="2" t="s">
        <v>2406</v>
      </c>
      <c r="H419" s="1" t="s">
        <v>56</v>
      </c>
      <c r="I419" s="1" t="s">
        <v>268</v>
      </c>
      <c r="J419" s="1" t="s">
        <v>72</v>
      </c>
      <c r="K419" s="1" t="s">
        <v>2407</v>
      </c>
      <c r="L419" s="1" t="n">
        <v>2</v>
      </c>
      <c r="M419" s="2" t="s">
        <v>2408</v>
      </c>
      <c r="N419" s="2" t="s">
        <v>2409</v>
      </c>
    </row>
    <row r="420" customFormat="false" ht="30.55" hidden="false" customHeight="false" outlineLevel="0" collapsed="false">
      <c r="A420" s="1" t="n">
        <v>425</v>
      </c>
      <c r="B420" s="2" t="s">
        <v>2410</v>
      </c>
      <c r="C420" s="3" t="s">
        <v>2368</v>
      </c>
      <c r="D420" s="4" t="s">
        <v>2411</v>
      </c>
      <c r="E420" s="10" t="n">
        <v>17594</v>
      </c>
      <c r="F420" s="1" t="n">
        <v>84</v>
      </c>
      <c r="G420" s="2" t="s">
        <v>30</v>
      </c>
      <c r="H420" s="1" t="s">
        <v>63</v>
      </c>
      <c r="I420" s="1" t="s">
        <v>191</v>
      </c>
      <c r="J420" s="1" t="s">
        <v>72</v>
      </c>
      <c r="K420" s="1" t="s">
        <v>2400</v>
      </c>
      <c r="L420" s="1" t="n">
        <v>4</v>
      </c>
      <c r="M420" s="2" t="s">
        <v>2412</v>
      </c>
      <c r="N420" s="2" t="s">
        <v>2413</v>
      </c>
    </row>
    <row r="421" customFormat="false" ht="40.25" hidden="false" customHeight="false" outlineLevel="0" collapsed="false">
      <c r="A421" s="1" t="n">
        <v>304</v>
      </c>
      <c r="B421" s="2" t="s">
        <v>2414</v>
      </c>
      <c r="C421" s="3" t="s">
        <v>2415</v>
      </c>
      <c r="D421" s="4" t="s">
        <v>2416</v>
      </c>
      <c r="E421" s="4" t="n">
        <v>7245</v>
      </c>
      <c r="F421" s="1" t="n">
        <v>83</v>
      </c>
      <c r="G421" s="2" t="s">
        <v>30</v>
      </c>
      <c r="H421" s="1" t="s">
        <v>63</v>
      </c>
      <c r="I421" s="1" t="s">
        <v>191</v>
      </c>
      <c r="J421" s="1" t="s">
        <v>33</v>
      </c>
      <c r="K421" s="1" t="s">
        <v>2417</v>
      </c>
      <c r="L421" s="1" t="n">
        <v>3</v>
      </c>
      <c r="M421" s="2" t="s">
        <v>2418</v>
      </c>
      <c r="N421" s="2" t="s">
        <v>2419</v>
      </c>
    </row>
    <row r="422" customFormat="false" ht="30.55" hidden="false" customHeight="false" outlineLevel="0" collapsed="false">
      <c r="A422" s="1" t="n">
        <v>218</v>
      </c>
      <c r="B422" s="2" t="s">
        <v>2420</v>
      </c>
      <c r="C422" s="3" t="s">
        <v>2374</v>
      </c>
      <c r="D422" s="4" t="s">
        <v>2421</v>
      </c>
      <c r="E422" s="10" t="n">
        <v>2117</v>
      </c>
      <c r="F422" s="1" t="n">
        <v>78</v>
      </c>
      <c r="G422" s="2" t="s">
        <v>2422</v>
      </c>
      <c r="H422" s="1" t="s">
        <v>56</v>
      </c>
      <c r="I422" s="1" t="s">
        <v>268</v>
      </c>
      <c r="J422" s="1" t="s">
        <v>22</v>
      </c>
      <c r="K422" s="1" t="s">
        <v>2423</v>
      </c>
      <c r="L422" s="1" t="n">
        <v>3</v>
      </c>
      <c r="M422" s="2" t="s">
        <v>2424</v>
      </c>
      <c r="N422" s="2" t="s">
        <v>2425</v>
      </c>
    </row>
    <row r="423" customFormat="false" ht="30.55" hidden="false" customHeight="false" outlineLevel="0" collapsed="false">
      <c r="A423" s="1" t="n">
        <v>416</v>
      </c>
      <c r="B423" s="2" t="s">
        <v>2426</v>
      </c>
      <c r="C423" s="3" t="s">
        <v>2427</v>
      </c>
      <c r="D423" s="4" t="s">
        <v>2428</v>
      </c>
      <c r="E423" s="10" t="n">
        <v>17204</v>
      </c>
      <c r="F423" s="1" t="n">
        <v>52</v>
      </c>
      <c r="G423" s="2" t="s">
        <v>256</v>
      </c>
      <c r="H423" s="1" t="s">
        <v>120</v>
      </c>
      <c r="I423" s="1" t="s">
        <v>459</v>
      </c>
      <c r="J423" s="1" t="s">
        <v>72</v>
      </c>
      <c r="K423" s="1" t="s">
        <v>2429</v>
      </c>
      <c r="L423" s="1" t="n">
        <v>3</v>
      </c>
      <c r="M423" s="2" t="s">
        <v>400</v>
      </c>
      <c r="N423" s="2" t="s">
        <v>2430</v>
      </c>
    </row>
    <row r="424" customFormat="false" ht="30.55" hidden="false" customHeight="false" outlineLevel="0" collapsed="false">
      <c r="A424" s="1" t="n">
        <v>127</v>
      </c>
      <c r="B424" s="2" t="s">
        <v>2431</v>
      </c>
      <c r="C424" s="3" t="s">
        <v>2368</v>
      </c>
      <c r="D424" s="4" t="s">
        <v>2432</v>
      </c>
      <c r="E424" s="1" t="s">
        <v>2433</v>
      </c>
      <c r="F424" s="1" t="n">
        <v>18</v>
      </c>
      <c r="G424" s="2" t="s">
        <v>30</v>
      </c>
      <c r="H424" s="1" t="s">
        <v>63</v>
      </c>
      <c r="I424" s="1" t="s">
        <v>268</v>
      </c>
      <c r="J424" s="1" t="s">
        <v>33</v>
      </c>
      <c r="K424" s="1" t="s">
        <v>2434</v>
      </c>
      <c r="L424" s="1" t="n">
        <v>3</v>
      </c>
      <c r="M424" s="2" t="s">
        <v>2435</v>
      </c>
      <c r="N424" s="2" t="s">
        <v>2436</v>
      </c>
    </row>
    <row r="425" customFormat="false" ht="20.85" hidden="false" customHeight="false" outlineLevel="0" collapsed="false">
      <c r="A425" s="1" t="n">
        <v>594</v>
      </c>
      <c r="B425" s="2" t="s">
        <v>2437</v>
      </c>
      <c r="C425" s="3" t="s">
        <v>2438</v>
      </c>
      <c r="D425" s="4" t="n">
        <v>10934</v>
      </c>
      <c r="E425" s="10" t="n">
        <v>43222</v>
      </c>
      <c r="F425" s="1" t="n">
        <v>88</v>
      </c>
      <c r="G425" s="1" t="s">
        <v>30</v>
      </c>
      <c r="H425" s="1" t="s">
        <v>63</v>
      </c>
      <c r="I425" s="1" t="s">
        <v>168</v>
      </c>
      <c r="J425" s="1" t="s">
        <v>33</v>
      </c>
      <c r="K425" s="1" t="s">
        <v>2439</v>
      </c>
      <c r="L425" s="1" t="n">
        <v>5</v>
      </c>
      <c r="M425" s="2" t="s">
        <v>2440</v>
      </c>
    </row>
    <row r="426" customFormat="false" ht="30.55" hidden="false" customHeight="false" outlineLevel="0" collapsed="false">
      <c r="A426" s="1" t="n">
        <v>298</v>
      </c>
      <c r="B426" s="2" t="s">
        <v>2441</v>
      </c>
      <c r="C426" s="3" t="s">
        <v>2442</v>
      </c>
      <c r="D426" s="4" t="s">
        <v>626</v>
      </c>
      <c r="E426" s="10" t="n">
        <v>7096</v>
      </c>
      <c r="F426" s="1" t="n">
        <v>70</v>
      </c>
      <c r="G426" s="2" t="s">
        <v>30</v>
      </c>
      <c r="H426" s="1" t="s">
        <v>20</v>
      </c>
      <c r="I426" s="1" t="s">
        <v>64</v>
      </c>
      <c r="J426" s="1" t="s">
        <v>22</v>
      </c>
      <c r="K426" s="1" t="s">
        <v>2443</v>
      </c>
      <c r="L426" s="1" t="n">
        <v>3</v>
      </c>
      <c r="M426" s="2" t="s">
        <v>2444</v>
      </c>
      <c r="N426" s="2" t="s">
        <v>2445</v>
      </c>
    </row>
    <row r="427" customFormat="false" ht="30.55" hidden="false" customHeight="false" outlineLevel="0" collapsed="false">
      <c r="A427" s="1" t="n">
        <v>404</v>
      </c>
      <c r="B427" s="2" t="s">
        <v>2446</v>
      </c>
      <c r="C427" s="3" t="s">
        <v>2447</v>
      </c>
      <c r="D427" s="4" t="s">
        <v>2448</v>
      </c>
      <c r="E427" s="10" t="n">
        <v>15428</v>
      </c>
      <c r="F427" s="1" t="n">
        <v>64</v>
      </c>
      <c r="G427" s="2" t="s">
        <v>2449</v>
      </c>
      <c r="H427" s="1" t="s">
        <v>20</v>
      </c>
      <c r="I427" s="1" t="s">
        <v>64</v>
      </c>
      <c r="J427" s="1" t="s">
        <v>22</v>
      </c>
      <c r="K427" s="1" t="s">
        <v>2443</v>
      </c>
      <c r="L427" s="1" t="s">
        <v>0</v>
      </c>
      <c r="M427" s="2" t="s">
        <v>2450</v>
      </c>
      <c r="N427" s="2" t="s">
        <v>810</v>
      </c>
    </row>
    <row r="428" customFormat="false" ht="40.25" hidden="false" customHeight="false" outlineLevel="0" collapsed="false">
      <c r="A428" s="1" t="n">
        <v>4</v>
      </c>
      <c r="B428" s="2" t="s">
        <v>2451</v>
      </c>
      <c r="C428" s="3" t="s">
        <v>2452</v>
      </c>
      <c r="D428" s="4" t="s">
        <v>2453</v>
      </c>
      <c r="E428" s="1" t="s">
        <v>2454</v>
      </c>
      <c r="F428" s="1" t="n">
        <v>65</v>
      </c>
      <c r="G428" s="2" t="s">
        <v>30</v>
      </c>
      <c r="H428" s="1" t="s">
        <v>56</v>
      </c>
      <c r="I428" s="1" t="s">
        <v>237</v>
      </c>
      <c r="J428" s="1" t="s">
        <v>22</v>
      </c>
      <c r="K428" s="1" t="s">
        <v>2455</v>
      </c>
      <c r="L428" s="1" t="s">
        <v>0</v>
      </c>
      <c r="M428" s="2" t="s">
        <v>2456</v>
      </c>
      <c r="N428" s="2" t="s">
        <v>2457</v>
      </c>
    </row>
    <row r="429" customFormat="false" ht="30.55" hidden="false" customHeight="false" outlineLevel="0" collapsed="false">
      <c r="A429" s="1" t="n">
        <v>50</v>
      </c>
      <c r="B429" s="2" t="s">
        <v>2458</v>
      </c>
      <c r="C429" s="3" t="s">
        <v>2459</v>
      </c>
      <c r="D429" s="1" t="n">
        <v>1869</v>
      </c>
      <c r="E429" s="1" t="s">
        <v>2460</v>
      </c>
      <c r="F429" s="1" t="n">
        <v>2</v>
      </c>
      <c r="G429" s="2" t="s">
        <v>30</v>
      </c>
      <c r="H429" s="1" t="s">
        <v>56</v>
      </c>
      <c r="I429" s="1" t="s">
        <v>142</v>
      </c>
      <c r="J429" s="1" t="s">
        <v>22</v>
      </c>
      <c r="K429" s="1" t="s">
        <v>2461</v>
      </c>
      <c r="L429" s="1" t="s">
        <v>0</v>
      </c>
      <c r="N429" s="2" t="s">
        <v>2462</v>
      </c>
    </row>
    <row r="430" customFormat="false" ht="40.25" hidden="false" customHeight="false" outlineLevel="0" collapsed="false">
      <c r="A430" s="1" t="n">
        <v>154</v>
      </c>
      <c r="B430" s="2" t="s">
        <v>2463</v>
      </c>
      <c r="C430" s="3" t="s">
        <v>2464</v>
      </c>
      <c r="D430" s="4" t="s">
        <v>2465</v>
      </c>
      <c r="E430" s="1" t="s">
        <v>2466</v>
      </c>
      <c r="F430" s="1" t="n">
        <v>50</v>
      </c>
      <c r="G430" s="2" t="s">
        <v>30</v>
      </c>
      <c r="H430" s="1" t="s">
        <v>56</v>
      </c>
      <c r="I430" s="1" t="s">
        <v>142</v>
      </c>
      <c r="J430" s="1" t="s">
        <v>72</v>
      </c>
      <c r="K430" s="1" t="s">
        <v>2467</v>
      </c>
      <c r="L430" s="1" t="s">
        <v>0</v>
      </c>
      <c r="M430" s="2" t="s">
        <v>2468</v>
      </c>
      <c r="N430" s="2" t="s">
        <v>2469</v>
      </c>
    </row>
    <row r="431" customFormat="false" ht="40.25" hidden="false" customHeight="false" outlineLevel="0" collapsed="false">
      <c r="A431" s="1" t="n">
        <v>47</v>
      </c>
      <c r="B431" s="2" t="s">
        <v>2470</v>
      </c>
      <c r="C431" s="3" t="s">
        <v>2471</v>
      </c>
      <c r="D431" s="1" t="n">
        <v>1799</v>
      </c>
      <c r="E431" s="1" t="s">
        <v>2472</v>
      </c>
      <c r="F431" s="1" t="n">
        <v>71</v>
      </c>
      <c r="G431" s="2" t="s">
        <v>30</v>
      </c>
      <c r="H431" s="1" t="s">
        <v>56</v>
      </c>
      <c r="I431" s="1" t="s">
        <v>237</v>
      </c>
      <c r="J431" s="1" t="s">
        <v>72</v>
      </c>
      <c r="K431" s="1" t="s">
        <v>2473</v>
      </c>
      <c r="L431" s="1" t="s">
        <v>0</v>
      </c>
      <c r="M431" s="2" t="s">
        <v>2474</v>
      </c>
      <c r="N431" s="2" t="s">
        <v>2475</v>
      </c>
    </row>
    <row r="432" customFormat="false" ht="30.55" hidden="false" customHeight="false" outlineLevel="0" collapsed="false">
      <c r="A432" s="1" t="n">
        <v>117</v>
      </c>
      <c r="B432" s="2" t="s">
        <v>2476</v>
      </c>
      <c r="C432" s="3" t="s">
        <v>2464</v>
      </c>
      <c r="D432" s="4" t="s">
        <v>2477</v>
      </c>
      <c r="E432" s="1" t="s">
        <v>2478</v>
      </c>
      <c r="F432" s="1" t="n">
        <v>65</v>
      </c>
      <c r="G432" s="2" t="s">
        <v>30</v>
      </c>
      <c r="H432" s="1" t="s">
        <v>56</v>
      </c>
      <c r="I432" s="1" t="s">
        <v>210</v>
      </c>
      <c r="J432" s="1" t="s">
        <v>72</v>
      </c>
      <c r="K432" s="1" t="s">
        <v>2479</v>
      </c>
      <c r="L432" s="1" t="s">
        <v>0</v>
      </c>
      <c r="M432" s="2" t="s">
        <v>2480</v>
      </c>
      <c r="N432" s="2" t="s">
        <v>2481</v>
      </c>
    </row>
    <row r="433" customFormat="false" ht="30.55" hidden="false" customHeight="false" outlineLevel="0" collapsed="false">
      <c r="A433" s="1" t="n">
        <v>266</v>
      </c>
      <c r="B433" s="2" t="s">
        <v>2482</v>
      </c>
      <c r="C433" s="3" t="s">
        <v>2483</v>
      </c>
      <c r="D433" s="4" t="s">
        <v>2484</v>
      </c>
      <c r="E433" s="10" t="n">
        <v>5019</v>
      </c>
      <c r="F433" s="1" t="n">
        <v>70</v>
      </c>
      <c r="G433" s="2" t="s">
        <v>30</v>
      </c>
      <c r="H433" s="1" t="s">
        <v>56</v>
      </c>
      <c r="I433" s="1" t="s">
        <v>210</v>
      </c>
      <c r="J433" s="1" t="s">
        <v>22</v>
      </c>
      <c r="K433" s="1" t="s">
        <v>2485</v>
      </c>
      <c r="L433" s="1" t="s">
        <v>0</v>
      </c>
      <c r="M433" s="2" t="s">
        <v>2486</v>
      </c>
      <c r="N433" s="2" t="s">
        <v>2487</v>
      </c>
    </row>
    <row r="434" customFormat="false" ht="20.85" hidden="false" customHeight="false" outlineLevel="0" collapsed="false">
      <c r="A434" s="1" t="n">
        <v>451</v>
      </c>
      <c r="B434" s="2" t="s">
        <v>2488</v>
      </c>
      <c r="C434" s="3" t="s">
        <v>2489</v>
      </c>
      <c r="D434" s="4" t="n">
        <v>81</v>
      </c>
      <c r="E434" s="10" t="n">
        <v>21734</v>
      </c>
      <c r="F434" s="1" t="n">
        <v>59</v>
      </c>
      <c r="G434" s="2" t="s">
        <v>30</v>
      </c>
      <c r="H434" s="1" t="s">
        <v>135</v>
      </c>
      <c r="I434" s="1" t="s">
        <v>489</v>
      </c>
      <c r="J434" s="1" t="s">
        <v>72</v>
      </c>
      <c r="K434" s="1" t="s">
        <v>2490</v>
      </c>
      <c r="L434" s="1" t="n">
        <v>5</v>
      </c>
      <c r="M434" s="2" t="s">
        <v>2491</v>
      </c>
      <c r="N434" s="2" t="s">
        <v>25</v>
      </c>
    </row>
    <row r="435" customFormat="false" ht="20.85" hidden="false" customHeight="false" outlineLevel="0" collapsed="false">
      <c r="A435" s="1" t="n">
        <v>513</v>
      </c>
      <c r="B435" s="2" t="s">
        <v>2492</v>
      </c>
      <c r="C435" s="3" t="s">
        <v>2493</v>
      </c>
      <c r="D435" s="4" t="n">
        <v>1718</v>
      </c>
      <c r="E435" s="10" t="n">
        <v>31679</v>
      </c>
      <c r="F435" s="1" t="n">
        <v>81</v>
      </c>
      <c r="G435" s="2" t="s">
        <v>30</v>
      </c>
      <c r="H435" s="1" t="s">
        <v>135</v>
      </c>
      <c r="I435" s="1" t="s">
        <v>489</v>
      </c>
      <c r="J435" s="1" t="s">
        <v>22</v>
      </c>
      <c r="K435" s="1" t="s">
        <v>2494</v>
      </c>
      <c r="L435" s="1" t="n">
        <v>5</v>
      </c>
      <c r="M435" s="2" t="s">
        <v>2495</v>
      </c>
      <c r="N435" s="2" t="s">
        <v>25</v>
      </c>
    </row>
    <row r="436" customFormat="false" ht="20.85" hidden="false" customHeight="false" outlineLevel="0" collapsed="false">
      <c r="A436" s="1" t="n">
        <v>283</v>
      </c>
      <c r="B436" s="2" t="s">
        <v>2496</v>
      </c>
      <c r="C436" s="3" t="s">
        <v>2497</v>
      </c>
      <c r="D436" s="4" t="s">
        <v>2498</v>
      </c>
      <c r="E436" s="10" t="n">
        <v>6014</v>
      </c>
      <c r="F436" s="1" t="n">
        <v>64</v>
      </c>
      <c r="G436" s="2" t="s">
        <v>2499</v>
      </c>
      <c r="H436" s="1" t="s">
        <v>135</v>
      </c>
      <c r="I436" s="12" t="s">
        <v>363</v>
      </c>
      <c r="J436" s="1" t="s">
        <v>72</v>
      </c>
      <c r="K436" s="1" t="s">
        <v>2500</v>
      </c>
      <c r="L436" s="1" t="n">
        <v>4</v>
      </c>
      <c r="M436" s="2" t="s">
        <v>2501</v>
      </c>
      <c r="N436" s="2" t="s">
        <v>2502</v>
      </c>
    </row>
    <row r="437" customFormat="false" ht="40.25" hidden="false" customHeight="false" outlineLevel="0" collapsed="false">
      <c r="A437" s="1" t="n">
        <v>376</v>
      </c>
      <c r="B437" s="2" t="s">
        <v>2503</v>
      </c>
      <c r="C437" s="3" t="s">
        <v>2504</v>
      </c>
      <c r="D437" s="4" t="s">
        <v>2505</v>
      </c>
      <c r="E437" s="10" t="n">
        <v>13187</v>
      </c>
      <c r="F437" s="1" t="n">
        <v>81</v>
      </c>
      <c r="G437" s="2" t="s">
        <v>325</v>
      </c>
      <c r="H437" s="1" t="s">
        <v>56</v>
      </c>
      <c r="I437" s="1" t="s">
        <v>50</v>
      </c>
      <c r="J437" s="1" t="s">
        <v>22</v>
      </c>
      <c r="K437" s="1" t="s">
        <v>2506</v>
      </c>
      <c r="L437" s="1" t="n">
        <v>5</v>
      </c>
      <c r="M437" s="2" t="s">
        <v>2507</v>
      </c>
      <c r="N437" s="2" t="s">
        <v>2508</v>
      </c>
    </row>
    <row r="438" customFormat="false" ht="20.85" hidden="false" customHeight="false" outlineLevel="0" collapsed="false">
      <c r="A438" s="1" t="n">
        <v>341</v>
      </c>
      <c r="B438" s="2" t="s">
        <v>2509</v>
      </c>
      <c r="C438" s="3" t="s">
        <v>619</v>
      </c>
      <c r="D438" s="4" t="s">
        <v>2510</v>
      </c>
      <c r="E438" s="10" t="n">
        <v>9612</v>
      </c>
      <c r="F438" s="1" t="n">
        <v>68</v>
      </c>
      <c r="G438" s="2" t="s">
        <v>30</v>
      </c>
      <c r="H438" s="1" t="s">
        <v>56</v>
      </c>
      <c r="I438" s="1" t="s">
        <v>50</v>
      </c>
      <c r="J438" s="1" t="s">
        <v>72</v>
      </c>
      <c r="K438" s="1" t="s">
        <v>2511</v>
      </c>
      <c r="L438" s="1" t="n">
        <v>5</v>
      </c>
      <c r="M438" s="2" t="s">
        <v>2512</v>
      </c>
      <c r="N438" s="2" t="s">
        <v>2513</v>
      </c>
    </row>
    <row r="439" customFormat="false" ht="20.85" hidden="false" customHeight="false" outlineLevel="0" collapsed="false">
      <c r="A439" s="1" t="n">
        <v>104</v>
      </c>
      <c r="B439" s="2" t="s">
        <v>2514</v>
      </c>
      <c r="C439" s="3" t="s">
        <v>177</v>
      </c>
      <c r="D439" s="4" t="s">
        <v>2515</v>
      </c>
      <c r="E439" s="1" t="s">
        <v>2516</v>
      </c>
      <c r="F439" s="1" t="n">
        <v>63</v>
      </c>
      <c r="G439" s="2" t="s">
        <v>30</v>
      </c>
      <c r="H439" s="1" t="s">
        <v>63</v>
      </c>
      <c r="I439" s="1" t="s">
        <v>50</v>
      </c>
      <c r="J439" s="1" t="s">
        <v>72</v>
      </c>
      <c r="K439" s="1" t="s">
        <v>2517</v>
      </c>
      <c r="L439" s="1" t="n">
        <v>3</v>
      </c>
      <c r="M439" s="2" t="s">
        <v>2518</v>
      </c>
      <c r="N439" s="2" t="s">
        <v>2519</v>
      </c>
    </row>
    <row r="440" customFormat="false" ht="30.55" hidden="false" customHeight="false" outlineLevel="0" collapsed="false">
      <c r="A440" s="1" t="n">
        <v>401</v>
      </c>
      <c r="B440" s="2" t="s">
        <v>2520</v>
      </c>
      <c r="C440" s="3" t="s">
        <v>2459</v>
      </c>
      <c r="D440" s="1" t="n">
        <v>1865</v>
      </c>
      <c r="E440" s="10" t="n">
        <v>15048</v>
      </c>
      <c r="F440" s="1" t="n">
        <v>74</v>
      </c>
      <c r="G440" s="2" t="s">
        <v>2449</v>
      </c>
      <c r="H440" s="1" t="s">
        <v>56</v>
      </c>
      <c r="I440" s="1" t="s">
        <v>32</v>
      </c>
      <c r="J440" s="1" t="s">
        <v>22</v>
      </c>
      <c r="K440" s="1" t="s">
        <v>2521</v>
      </c>
      <c r="L440" s="1" t="n">
        <v>1</v>
      </c>
      <c r="M440" s="2" t="s">
        <v>2522</v>
      </c>
      <c r="N440" s="2" t="s">
        <v>2523</v>
      </c>
    </row>
    <row r="441" customFormat="false" ht="30.55" hidden="false" customHeight="false" outlineLevel="0" collapsed="false">
      <c r="A441" s="1" t="n">
        <v>189</v>
      </c>
      <c r="B441" s="2" t="s">
        <v>2524</v>
      </c>
      <c r="C441" s="3" t="s">
        <v>2525</v>
      </c>
      <c r="D441" s="4" t="s">
        <v>2526</v>
      </c>
      <c r="E441" s="1" t="s">
        <v>2527</v>
      </c>
      <c r="F441" s="1" t="n">
        <v>29</v>
      </c>
      <c r="G441" s="2" t="s">
        <v>30</v>
      </c>
      <c r="H441" s="1" t="s">
        <v>56</v>
      </c>
      <c r="I441" s="1" t="s">
        <v>32</v>
      </c>
      <c r="J441" s="1" t="s">
        <v>22</v>
      </c>
      <c r="K441" s="1" t="s">
        <v>2521</v>
      </c>
      <c r="L441" s="1" t="n">
        <v>1</v>
      </c>
      <c r="M441" s="2" t="s">
        <v>2528</v>
      </c>
      <c r="N441" s="2" t="s">
        <v>2529</v>
      </c>
    </row>
    <row r="442" customFormat="false" ht="20.85" hidden="false" customHeight="false" outlineLevel="0" collapsed="false">
      <c r="A442" s="1" t="n">
        <v>458</v>
      </c>
      <c r="B442" s="2" t="s">
        <v>2530</v>
      </c>
      <c r="C442" s="3" t="s">
        <v>2531</v>
      </c>
      <c r="D442" s="4" t="s">
        <v>2532</v>
      </c>
      <c r="E442" s="10" t="n">
        <v>22416</v>
      </c>
      <c r="F442" s="1" t="n">
        <v>63</v>
      </c>
      <c r="G442" s="2" t="s">
        <v>795</v>
      </c>
      <c r="H442" s="1" t="s">
        <v>56</v>
      </c>
      <c r="I442" s="1" t="s">
        <v>32</v>
      </c>
      <c r="J442" s="1" t="s">
        <v>22</v>
      </c>
      <c r="K442" s="1" t="s">
        <v>2521</v>
      </c>
      <c r="L442" s="1" t="n">
        <v>1</v>
      </c>
      <c r="M442" s="2" t="s">
        <v>2533</v>
      </c>
      <c r="N442" s="2" t="s">
        <v>2534</v>
      </c>
    </row>
    <row r="443" customFormat="false" ht="30.55" hidden="false" customHeight="false" outlineLevel="0" collapsed="false">
      <c r="A443" s="1" t="n">
        <v>137</v>
      </c>
      <c r="B443" s="2" t="s">
        <v>2535</v>
      </c>
      <c r="C443" s="3" t="s">
        <v>2536</v>
      </c>
      <c r="D443" s="4" t="s">
        <v>2537</v>
      </c>
      <c r="E443" s="1" t="s">
        <v>2538</v>
      </c>
      <c r="F443" s="1" t="n">
        <v>65</v>
      </c>
      <c r="G443" s="2" t="s">
        <v>30</v>
      </c>
      <c r="H443" s="1" t="s">
        <v>49</v>
      </c>
      <c r="I443" s="1" t="s">
        <v>150</v>
      </c>
      <c r="J443" s="1" t="s">
        <v>22</v>
      </c>
      <c r="K443" s="1" t="s">
        <v>2539</v>
      </c>
      <c r="L443" s="1" t="n">
        <v>3</v>
      </c>
      <c r="M443" s="2" t="s">
        <v>2540</v>
      </c>
      <c r="N443" s="2" t="s">
        <v>2541</v>
      </c>
    </row>
    <row r="444" customFormat="false" ht="20.85" hidden="false" customHeight="false" outlineLevel="0" collapsed="false">
      <c r="A444" s="1" t="n">
        <v>178</v>
      </c>
      <c r="B444" s="2" t="s">
        <v>2542</v>
      </c>
      <c r="C444" s="3" t="s">
        <v>2543</v>
      </c>
      <c r="D444" s="4" t="s">
        <v>2544</v>
      </c>
      <c r="E444" s="1" t="s">
        <v>2545</v>
      </c>
      <c r="F444" s="1" t="s">
        <v>504</v>
      </c>
      <c r="G444" s="2" t="s">
        <v>19</v>
      </c>
      <c r="H444" s="1" t="s">
        <v>49</v>
      </c>
      <c r="I444" s="1" t="s">
        <v>150</v>
      </c>
      <c r="J444" s="1" t="s">
        <v>33</v>
      </c>
      <c r="K444" s="1" t="s">
        <v>2546</v>
      </c>
      <c r="L444" s="1" t="s">
        <v>0</v>
      </c>
      <c r="M444" s="2" t="s">
        <v>2547</v>
      </c>
      <c r="N444" s="2" t="s">
        <v>2548</v>
      </c>
    </row>
    <row r="445" customFormat="false" ht="41.75" hidden="false" customHeight="false" outlineLevel="0" collapsed="false">
      <c r="A445" s="1" t="n">
        <v>260</v>
      </c>
      <c r="B445" s="2" t="s">
        <v>2549</v>
      </c>
      <c r="C445" s="3" t="s">
        <v>2550</v>
      </c>
      <c r="D445" s="4" t="s">
        <v>2551</v>
      </c>
      <c r="E445" s="10" t="n">
        <v>4667</v>
      </c>
      <c r="F445" s="1" t="n">
        <v>40</v>
      </c>
      <c r="G445" s="2" t="s">
        <v>30</v>
      </c>
      <c r="H445" s="1" t="s">
        <v>49</v>
      </c>
      <c r="I445" s="1" t="s">
        <v>574</v>
      </c>
      <c r="J445" s="1" t="s">
        <v>22</v>
      </c>
      <c r="K445" s="1" t="s">
        <v>2552</v>
      </c>
      <c r="L445" s="1" t="n">
        <v>1</v>
      </c>
      <c r="M445" s="2" t="s">
        <v>2553</v>
      </c>
      <c r="N445" s="2" t="s">
        <v>2554</v>
      </c>
    </row>
    <row r="446" customFormat="false" ht="41.75" hidden="false" customHeight="false" outlineLevel="0" collapsed="false">
      <c r="A446" s="1" t="n">
        <v>199</v>
      </c>
      <c r="B446" s="2" t="s">
        <v>2555</v>
      </c>
      <c r="C446" s="3" t="s">
        <v>2556</v>
      </c>
      <c r="D446" s="4" t="s">
        <v>2557</v>
      </c>
      <c r="E446" s="10" t="n">
        <v>385</v>
      </c>
      <c r="F446" s="1" t="n">
        <v>61</v>
      </c>
      <c r="G446" s="2" t="s">
        <v>30</v>
      </c>
      <c r="H446" s="1" t="s">
        <v>49</v>
      </c>
      <c r="I446" s="1" t="s">
        <v>150</v>
      </c>
      <c r="J446" s="1" t="s">
        <v>72</v>
      </c>
      <c r="K446" s="1" t="s">
        <v>2558</v>
      </c>
      <c r="L446" s="1" t="n">
        <v>3</v>
      </c>
      <c r="M446" s="2" t="s">
        <v>2559</v>
      </c>
      <c r="N446" s="2" t="s">
        <v>2560</v>
      </c>
    </row>
    <row r="447" customFormat="false" ht="30.55" hidden="false" customHeight="false" outlineLevel="0" collapsed="false">
      <c r="A447" s="1" t="n">
        <v>49</v>
      </c>
      <c r="B447" s="2" t="s">
        <v>2561</v>
      </c>
      <c r="C447" s="3" t="s">
        <v>2562</v>
      </c>
      <c r="D447" s="4" t="s">
        <v>2563</v>
      </c>
      <c r="E447" s="1" t="s">
        <v>2564</v>
      </c>
      <c r="F447" s="1" t="s">
        <v>40</v>
      </c>
      <c r="G447" s="2" t="s">
        <v>30</v>
      </c>
      <c r="H447" s="1" t="s">
        <v>49</v>
      </c>
      <c r="I447" s="1" t="s">
        <v>150</v>
      </c>
      <c r="J447" s="1" t="s">
        <v>33</v>
      </c>
      <c r="K447" s="1" t="s">
        <v>2546</v>
      </c>
      <c r="L447" s="1" t="s">
        <v>0</v>
      </c>
      <c r="M447" s="2" t="s">
        <v>2565</v>
      </c>
      <c r="N447" s="2" t="s">
        <v>2566</v>
      </c>
    </row>
    <row r="448" customFormat="false" ht="30.55" hidden="false" customHeight="false" outlineLevel="0" collapsed="false">
      <c r="A448" s="1" t="n">
        <v>167</v>
      </c>
      <c r="B448" s="2" t="s">
        <v>2567</v>
      </c>
      <c r="C448" s="3" t="s">
        <v>2543</v>
      </c>
      <c r="D448" s="4" t="s">
        <v>2568</v>
      </c>
      <c r="E448" s="1" t="s">
        <v>2568</v>
      </c>
      <c r="F448" s="1" t="s">
        <v>209</v>
      </c>
      <c r="G448" s="2" t="s">
        <v>19</v>
      </c>
      <c r="H448" s="1" t="s">
        <v>49</v>
      </c>
      <c r="I448" s="1" t="s">
        <v>150</v>
      </c>
      <c r="J448" s="1" t="s">
        <v>143</v>
      </c>
      <c r="K448" s="1" t="s">
        <v>2569</v>
      </c>
      <c r="L448" s="1" t="s">
        <v>0</v>
      </c>
      <c r="M448" s="2" t="s">
        <v>2570</v>
      </c>
      <c r="N448" s="2" t="s">
        <v>2571</v>
      </c>
    </row>
    <row r="449" customFormat="false" ht="20.85" hidden="false" customHeight="false" outlineLevel="0" collapsed="false">
      <c r="A449" s="1" t="n">
        <v>75</v>
      </c>
      <c r="B449" s="2" t="s">
        <v>2572</v>
      </c>
      <c r="C449" s="3" t="s">
        <v>2562</v>
      </c>
      <c r="D449" s="1" t="n">
        <v>1876</v>
      </c>
      <c r="E449" s="1" t="s">
        <v>2573</v>
      </c>
      <c r="F449" s="1" t="s">
        <v>209</v>
      </c>
      <c r="G449" s="2" t="s">
        <v>256</v>
      </c>
      <c r="H449" s="1" t="s">
        <v>49</v>
      </c>
      <c r="I449" s="1" t="s">
        <v>150</v>
      </c>
      <c r="J449" s="1" t="s">
        <v>33</v>
      </c>
      <c r="K449" s="1" t="s">
        <v>2546</v>
      </c>
      <c r="L449" s="1" t="s">
        <v>0</v>
      </c>
      <c r="M449" s="2" t="s">
        <v>2574</v>
      </c>
      <c r="N449" s="2" t="s">
        <v>2575</v>
      </c>
    </row>
    <row r="450" customFormat="false" ht="20.85" hidden="false" customHeight="false" outlineLevel="0" collapsed="false">
      <c r="A450" s="1" t="n">
        <v>135</v>
      </c>
      <c r="B450" s="2" t="s">
        <v>2576</v>
      </c>
      <c r="C450" s="3" t="s">
        <v>2577</v>
      </c>
      <c r="D450" s="4" t="s">
        <v>806</v>
      </c>
      <c r="E450" s="10" t="s">
        <v>2578</v>
      </c>
      <c r="F450" s="1" t="n">
        <v>14</v>
      </c>
      <c r="G450" s="2" t="s">
        <v>0</v>
      </c>
      <c r="H450" s="1" t="s">
        <v>20</v>
      </c>
      <c r="I450" s="1" t="s">
        <v>150</v>
      </c>
      <c r="J450" s="1" t="s">
        <v>72</v>
      </c>
      <c r="K450" s="1" t="s">
        <v>2579</v>
      </c>
      <c r="L450" s="1" t="s">
        <v>0</v>
      </c>
      <c r="N450" s="2" t="s">
        <v>25</v>
      </c>
    </row>
    <row r="451" customFormat="false" ht="30.55" hidden="false" customHeight="false" outlineLevel="0" collapsed="false">
      <c r="A451" s="1" t="n">
        <v>62</v>
      </c>
      <c r="B451" s="2" t="s">
        <v>2580</v>
      </c>
      <c r="C451" s="3" t="s">
        <v>2581</v>
      </c>
      <c r="D451" s="4" t="s">
        <v>2582</v>
      </c>
      <c r="E451" s="1" t="s">
        <v>2583</v>
      </c>
      <c r="F451" s="1" t="n">
        <v>39</v>
      </c>
      <c r="G451" s="2" t="s">
        <v>0</v>
      </c>
      <c r="H451" s="1" t="s">
        <v>20</v>
      </c>
      <c r="I451" s="1" t="s">
        <v>150</v>
      </c>
      <c r="J451" s="1" t="s">
        <v>22</v>
      </c>
      <c r="K451" s="1" t="s">
        <v>2584</v>
      </c>
      <c r="L451" s="1" t="s">
        <v>0</v>
      </c>
      <c r="M451" s="2" t="s">
        <v>2585</v>
      </c>
      <c r="N451" s="2" t="s">
        <v>2586</v>
      </c>
    </row>
    <row r="452" customFormat="false" ht="20.85" hidden="false" customHeight="false" outlineLevel="0" collapsed="false">
      <c r="A452" s="1" t="n">
        <v>39</v>
      </c>
      <c r="B452" s="2" t="s">
        <v>2587</v>
      </c>
      <c r="C452" s="3" t="s">
        <v>2577</v>
      </c>
      <c r="D452" s="1" t="n">
        <v>1868</v>
      </c>
      <c r="E452" s="1" t="s">
        <v>2588</v>
      </c>
      <c r="F452" s="1" t="s">
        <v>2589</v>
      </c>
      <c r="G452" s="2" t="s">
        <v>0</v>
      </c>
      <c r="H452" s="1" t="s">
        <v>31</v>
      </c>
      <c r="I452" s="1" t="s">
        <v>32</v>
      </c>
      <c r="J452" s="1" t="s">
        <v>72</v>
      </c>
      <c r="K452" s="1" t="s">
        <v>1760</v>
      </c>
      <c r="L452" s="1" t="s">
        <v>0</v>
      </c>
      <c r="M452" s="2" t="s">
        <v>2590</v>
      </c>
      <c r="N452" s="2" t="s">
        <v>25</v>
      </c>
    </row>
    <row r="453" customFormat="false" ht="20.85" hidden="false" customHeight="false" outlineLevel="0" collapsed="false">
      <c r="A453" s="1" t="n">
        <v>581</v>
      </c>
      <c r="B453" s="2" t="s">
        <v>2591</v>
      </c>
      <c r="C453" s="3" t="s">
        <v>2592</v>
      </c>
      <c r="D453" s="4" t="n">
        <v>24139</v>
      </c>
      <c r="E453" s="10" t="n">
        <v>41787</v>
      </c>
      <c r="F453" s="1" t="n">
        <v>48</v>
      </c>
      <c r="G453" s="2" t="s">
        <v>1666</v>
      </c>
      <c r="H453" s="1" t="s">
        <v>141</v>
      </c>
      <c r="I453" s="1" t="s">
        <v>199</v>
      </c>
      <c r="J453" s="1" t="s">
        <v>33</v>
      </c>
      <c r="K453" s="1" t="s">
        <v>2593</v>
      </c>
      <c r="L453" s="1" t="n">
        <v>5</v>
      </c>
      <c r="M453" s="2" t="s">
        <v>2594</v>
      </c>
    </row>
    <row r="454" customFormat="false" ht="20.85" hidden="false" customHeight="false" outlineLevel="0" collapsed="false">
      <c r="A454" s="1" t="n">
        <v>552</v>
      </c>
      <c r="B454" s="2" t="s">
        <v>2595</v>
      </c>
      <c r="C454" s="3" t="s">
        <v>2596</v>
      </c>
      <c r="D454" s="4" t="n">
        <v>8067</v>
      </c>
      <c r="E454" s="10" t="n">
        <v>37887</v>
      </c>
      <c r="F454" s="1" t="n">
        <v>81</v>
      </c>
      <c r="G454" s="1" t="s">
        <v>30</v>
      </c>
      <c r="H454" s="1" t="s">
        <v>63</v>
      </c>
      <c r="I454" s="1" t="s">
        <v>168</v>
      </c>
      <c r="J454" s="1" t="s">
        <v>143</v>
      </c>
      <c r="K454" s="1" t="s">
        <v>2597</v>
      </c>
      <c r="L454" s="1" t="n">
        <v>5</v>
      </c>
      <c r="M454" s="2" t="s">
        <v>2598</v>
      </c>
      <c r="N454" s="2" t="s">
        <v>2599</v>
      </c>
    </row>
    <row r="455" customFormat="false" ht="20.85" hidden="false" customHeight="false" outlineLevel="0" collapsed="false">
      <c r="A455" s="1" t="n">
        <v>530</v>
      </c>
      <c r="B455" s="2" t="s">
        <v>2600</v>
      </c>
      <c r="C455" s="3" t="s">
        <v>2601</v>
      </c>
      <c r="D455" s="4" t="n">
        <v>7935</v>
      </c>
      <c r="E455" s="10" t="n">
        <v>34031</v>
      </c>
      <c r="F455" s="1" t="n">
        <v>71</v>
      </c>
      <c r="G455" s="2" t="s">
        <v>30</v>
      </c>
      <c r="H455" s="1" t="s">
        <v>63</v>
      </c>
      <c r="I455" s="1" t="s">
        <v>168</v>
      </c>
      <c r="J455" s="1" t="s">
        <v>143</v>
      </c>
      <c r="K455" s="1" t="s">
        <v>2597</v>
      </c>
      <c r="L455" s="1" t="n">
        <v>5</v>
      </c>
      <c r="M455" s="2" t="s">
        <v>2602</v>
      </c>
      <c r="N455" s="2" t="s">
        <v>2603</v>
      </c>
    </row>
    <row r="456" customFormat="false" ht="20.85" hidden="false" customHeight="false" outlineLevel="0" collapsed="false">
      <c r="A456" s="1" t="n">
        <v>531</v>
      </c>
      <c r="B456" s="2" t="s">
        <v>2604</v>
      </c>
      <c r="C456" s="3" t="s">
        <v>2605</v>
      </c>
      <c r="D456" s="4" t="s">
        <v>2606</v>
      </c>
      <c r="E456" s="10" t="n">
        <v>25210</v>
      </c>
      <c r="F456" s="1" t="n">
        <v>76</v>
      </c>
      <c r="G456" s="2" t="s">
        <v>2607</v>
      </c>
      <c r="H456" s="1" t="s">
        <v>20</v>
      </c>
      <c r="I456" s="1" t="s">
        <v>412</v>
      </c>
      <c r="J456" s="1" t="s">
        <v>143</v>
      </c>
      <c r="K456" s="1" t="s">
        <v>2608</v>
      </c>
      <c r="L456" s="1" t="n">
        <v>5</v>
      </c>
      <c r="M456" s="2" t="s">
        <v>2609</v>
      </c>
    </row>
    <row r="457" customFormat="false" ht="40.25" hidden="false" customHeight="false" outlineLevel="0" collapsed="false">
      <c r="A457" s="1" t="n">
        <v>532</v>
      </c>
      <c r="B457" s="2" t="s">
        <v>2610</v>
      </c>
      <c r="C457" s="3" t="s">
        <v>2611</v>
      </c>
      <c r="D457" s="4" t="s">
        <v>2612</v>
      </c>
      <c r="E457" s="10" t="n">
        <v>30687</v>
      </c>
      <c r="F457" s="1" t="n">
        <v>84</v>
      </c>
      <c r="G457" s="2" t="s">
        <v>2613</v>
      </c>
      <c r="H457" s="1" t="s">
        <v>20</v>
      </c>
      <c r="I457" s="1" t="s">
        <v>412</v>
      </c>
      <c r="J457" s="1" t="s">
        <v>143</v>
      </c>
      <c r="K457" s="1" t="s">
        <v>2608</v>
      </c>
      <c r="L457" s="1" t="n">
        <v>5</v>
      </c>
      <c r="M457" s="2" t="s">
        <v>2614</v>
      </c>
      <c r="N457" s="2" t="s">
        <v>25</v>
      </c>
    </row>
    <row r="458" customFormat="false" ht="20.85" hidden="false" customHeight="false" outlineLevel="0" collapsed="false">
      <c r="A458" s="1" t="n">
        <v>539</v>
      </c>
      <c r="B458" s="2" t="s">
        <v>2615</v>
      </c>
      <c r="C458" s="3" t="s">
        <v>2616</v>
      </c>
      <c r="D458" s="4" t="n">
        <v>4954</v>
      </c>
      <c r="E458" s="10" t="n">
        <v>35880</v>
      </c>
      <c r="F458" s="1" t="n">
        <v>84</v>
      </c>
      <c r="G458" s="1" t="s">
        <v>30</v>
      </c>
      <c r="H458" s="1" t="s">
        <v>56</v>
      </c>
      <c r="I458" s="1" t="s">
        <v>86</v>
      </c>
      <c r="J458" s="1" t="s">
        <v>22</v>
      </c>
      <c r="K458" s="1" t="s">
        <v>2617</v>
      </c>
      <c r="L458" s="1" t="n">
        <v>5</v>
      </c>
      <c r="M458" s="2" t="s">
        <v>2618</v>
      </c>
      <c r="N458" s="2" t="s">
        <v>25</v>
      </c>
    </row>
    <row r="459" customFormat="false" ht="20.85" hidden="false" customHeight="false" outlineLevel="0" collapsed="false">
      <c r="A459" s="1" t="n">
        <v>523</v>
      </c>
      <c r="B459" s="2" t="s">
        <v>2619</v>
      </c>
      <c r="C459" s="3" t="s">
        <v>2620</v>
      </c>
      <c r="D459" s="4" t="s">
        <v>2621</v>
      </c>
      <c r="E459" s="10" t="n">
        <v>33103</v>
      </c>
      <c r="F459" s="1" t="n">
        <v>31</v>
      </c>
      <c r="G459" s="2" t="s">
        <v>1666</v>
      </c>
      <c r="H459" s="1" t="s">
        <v>56</v>
      </c>
      <c r="I459" s="1" t="s">
        <v>86</v>
      </c>
      <c r="J459" s="1" t="s">
        <v>22</v>
      </c>
      <c r="K459" s="1" t="s">
        <v>2617</v>
      </c>
      <c r="L459" s="1" t="n">
        <v>5</v>
      </c>
      <c r="M459" s="2" t="s">
        <v>1248</v>
      </c>
      <c r="N459" s="2" t="s">
        <v>25</v>
      </c>
    </row>
    <row r="460" customFormat="false" ht="20.85" hidden="false" customHeight="false" outlineLevel="0" collapsed="false">
      <c r="A460" s="1" t="n">
        <v>212</v>
      </c>
      <c r="B460" s="2" t="s">
        <v>2622</v>
      </c>
      <c r="C460" s="3" t="s">
        <v>343</v>
      </c>
      <c r="D460" s="4" t="s">
        <v>2623</v>
      </c>
      <c r="E460" s="10" t="n">
        <v>1865</v>
      </c>
      <c r="F460" s="1" t="n">
        <v>77</v>
      </c>
      <c r="G460" s="2" t="s">
        <v>30</v>
      </c>
      <c r="H460" s="1" t="s">
        <v>120</v>
      </c>
      <c r="I460" s="1" t="s">
        <v>142</v>
      </c>
      <c r="J460" s="1" t="s">
        <v>143</v>
      </c>
      <c r="K460" s="1" t="s">
        <v>2624</v>
      </c>
      <c r="L460" s="1" t="n">
        <v>2</v>
      </c>
      <c r="M460" s="2" t="s">
        <v>2625</v>
      </c>
      <c r="N460" s="2" t="s">
        <v>2626</v>
      </c>
    </row>
    <row r="461" customFormat="false" ht="20.85" hidden="false" customHeight="false" outlineLevel="0" collapsed="false">
      <c r="A461" s="1" t="n">
        <v>568</v>
      </c>
      <c r="B461" s="2" t="s">
        <v>2627</v>
      </c>
      <c r="C461" s="3" t="s">
        <v>2628</v>
      </c>
      <c r="D461" s="4" t="n">
        <v>14608</v>
      </c>
      <c r="E461" s="10" t="n">
        <v>40658</v>
      </c>
      <c r="F461" s="1" t="n">
        <v>71</v>
      </c>
      <c r="G461" s="1" t="s">
        <v>30</v>
      </c>
      <c r="H461" s="1" t="s">
        <v>49</v>
      </c>
      <c r="I461" s="1" t="s">
        <v>199</v>
      </c>
      <c r="J461" s="1" t="s">
        <v>143</v>
      </c>
      <c r="K461" s="1" t="s">
        <v>2629</v>
      </c>
      <c r="L461" s="1" t="n">
        <v>5</v>
      </c>
      <c r="M461" s="2" t="s">
        <v>2630</v>
      </c>
      <c r="N461" s="2" t="s">
        <v>2631</v>
      </c>
    </row>
    <row r="462" customFormat="false" ht="20.85" hidden="false" customHeight="false" outlineLevel="0" collapsed="false">
      <c r="A462" s="1" t="n">
        <v>586</v>
      </c>
      <c r="B462" s="2" t="s">
        <v>2632</v>
      </c>
      <c r="C462" s="3" t="s">
        <v>2633</v>
      </c>
      <c r="D462" s="4" t="n">
        <v>10823</v>
      </c>
      <c r="E462" s="10" t="n">
        <v>42637</v>
      </c>
      <c r="F462" s="1" t="n">
        <v>87</v>
      </c>
      <c r="G462" s="1" t="s">
        <v>30</v>
      </c>
      <c r="H462" s="1" t="s">
        <v>120</v>
      </c>
      <c r="I462" s="1" t="s">
        <v>574</v>
      </c>
      <c r="J462" s="1" t="s">
        <v>143</v>
      </c>
      <c r="K462" s="1" t="s">
        <v>2634</v>
      </c>
      <c r="L462" s="1" t="n">
        <v>5</v>
      </c>
      <c r="M462" s="14" t="s">
        <v>2635</v>
      </c>
      <c r="N462" s="2" t="s">
        <v>2636</v>
      </c>
    </row>
    <row r="463" customFormat="false" ht="40.25" hidden="false" customHeight="false" outlineLevel="0" collapsed="false">
      <c r="A463" s="1" t="n">
        <v>534</v>
      </c>
      <c r="B463" s="2" t="s">
        <v>2637</v>
      </c>
      <c r="C463" s="3" t="s">
        <v>2638</v>
      </c>
      <c r="D463" s="4" t="n">
        <v>49</v>
      </c>
      <c r="E463" s="10" t="n">
        <v>35003</v>
      </c>
      <c r="F463" s="1" t="n">
        <v>95</v>
      </c>
      <c r="G463" s="2" t="s">
        <v>30</v>
      </c>
      <c r="H463" s="1" t="s">
        <v>63</v>
      </c>
      <c r="I463" s="1" t="s">
        <v>363</v>
      </c>
      <c r="J463" s="1" t="s">
        <v>72</v>
      </c>
      <c r="K463" s="1" t="s">
        <v>2639</v>
      </c>
      <c r="L463" s="1" t="n">
        <v>5</v>
      </c>
      <c r="M463" s="2" t="s">
        <v>2640</v>
      </c>
      <c r="N463" s="2" t="s">
        <v>25</v>
      </c>
    </row>
    <row r="464" customFormat="false" ht="20.85" hidden="false" customHeight="false" outlineLevel="0" collapsed="false">
      <c r="A464" s="1" t="n">
        <v>582</v>
      </c>
      <c r="B464" s="2" t="s">
        <v>2641</v>
      </c>
      <c r="C464" s="3" t="s">
        <v>1980</v>
      </c>
      <c r="D464" s="10" t="n">
        <v>16246</v>
      </c>
      <c r="E464" s="10" t="n">
        <v>42163</v>
      </c>
      <c r="F464" s="1" t="n">
        <v>70</v>
      </c>
      <c r="G464" s="1" t="s">
        <v>2642</v>
      </c>
      <c r="H464" s="1" t="s">
        <v>141</v>
      </c>
      <c r="I464" s="1" t="s">
        <v>363</v>
      </c>
      <c r="J464" s="1" t="s">
        <v>72</v>
      </c>
      <c r="K464" s="1" t="s">
        <v>2643</v>
      </c>
      <c r="L464" s="1" t="n">
        <v>5</v>
      </c>
      <c r="M464" s="2" t="s">
        <v>2644</v>
      </c>
      <c r="N464" s="2" t="s">
        <v>2645</v>
      </c>
    </row>
    <row r="465" customFormat="false" ht="30.55" hidden="false" customHeight="false" outlineLevel="0" collapsed="false">
      <c r="A465" s="1" t="n">
        <v>338</v>
      </c>
      <c r="B465" s="2" t="s">
        <v>2646</v>
      </c>
      <c r="C465" s="3" t="s">
        <v>2647</v>
      </c>
      <c r="D465" s="4" t="s">
        <v>2648</v>
      </c>
      <c r="E465" s="10" t="n">
        <v>9521</v>
      </c>
      <c r="F465" s="1" t="n">
        <v>62</v>
      </c>
      <c r="G465" s="2" t="s">
        <v>30</v>
      </c>
      <c r="H465" s="1" t="s">
        <v>49</v>
      </c>
      <c r="I465" s="1" t="s">
        <v>363</v>
      </c>
      <c r="J465" s="1" t="s">
        <v>22</v>
      </c>
      <c r="K465" s="1" t="s">
        <v>2649</v>
      </c>
      <c r="L465" s="1" t="n">
        <v>5</v>
      </c>
      <c r="M465" s="2" t="s">
        <v>2650</v>
      </c>
      <c r="N465" s="2" t="s">
        <v>2651</v>
      </c>
    </row>
    <row r="466" customFormat="false" ht="30.55" hidden="false" customHeight="false" outlineLevel="0" collapsed="false">
      <c r="A466" s="1" t="n">
        <v>186</v>
      </c>
      <c r="B466" s="2" t="s">
        <v>2652</v>
      </c>
      <c r="C466" s="3" t="s">
        <v>2638</v>
      </c>
      <c r="D466" s="4" t="s">
        <v>2653</v>
      </c>
      <c r="E466" s="1" t="s">
        <v>2654</v>
      </c>
      <c r="F466" s="1" t="s">
        <v>504</v>
      </c>
      <c r="G466" s="2" t="s">
        <v>30</v>
      </c>
      <c r="H466" s="1" t="s">
        <v>49</v>
      </c>
      <c r="I466" s="1" t="s">
        <v>185</v>
      </c>
      <c r="J466" s="1" t="s">
        <v>72</v>
      </c>
      <c r="K466" s="1" t="s">
        <v>2655</v>
      </c>
      <c r="L466" s="1" t="n">
        <v>4</v>
      </c>
      <c r="M466" s="2" t="s">
        <v>2656</v>
      </c>
      <c r="N466" s="2" t="s">
        <v>2657</v>
      </c>
    </row>
    <row r="467" customFormat="false" ht="30.55" hidden="false" customHeight="false" outlineLevel="0" collapsed="false">
      <c r="A467" s="1" t="n">
        <v>502</v>
      </c>
      <c r="B467" s="2" t="s">
        <v>2658</v>
      </c>
      <c r="C467" s="3" t="s">
        <v>2638</v>
      </c>
      <c r="D467" s="4" t="s">
        <v>2659</v>
      </c>
      <c r="E467" s="10" t="n">
        <v>28890</v>
      </c>
      <c r="F467" s="1" t="n">
        <v>82</v>
      </c>
      <c r="G467" s="2" t="s">
        <v>30</v>
      </c>
      <c r="H467" s="1" t="s">
        <v>49</v>
      </c>
      <c r="I467" s="1" t="s">
        <v>185</v>
      </c>
      <c r="J467" s="1" t="s">
        <v>2660</v>
      </c>
      <c r="K467" s="1" t="s">
        <v>2661</v>
      </c>
      <c r="L467" s="1" t="n">
        <v>5</v>
      </c>
      <c r="M467" s="2" t="s">
        <v>2662</v>
      </c>
      <c r="N467" s="2" t="s">
        <v>2663</v>
      </c>
    </row>
    <row r="468" customFormat="false" ht="69.4" hidden="false" customHeight="false" outlineLevel="0" collapsed="false">
      <c r="A468" s="1" t="n">
        <v>549</v>
      </c>
      <c r="B468" s="2" t="s">
        <v>2664</v>
      </c>
      <c r="C468" s="3" t="s">
        <v>2638</v>
      </c>
      <c r="D468" s="4" t="n">
        <v>2686</v>
      </c>
      <c r="E468" s="10" t="n">
        <v>37259</v>
      </c>
      <c r="F468" s="1" t="n">
        <v>94</v>
      </c>
      <c r="G468" s="1" t="s">
        <v>30</v>
      </c>
      <c r="H468" s="1" t="s">
        <v>141</v>
      </c>
      <c r="I468" s="1" t="s">
        <v>168</v>
      </c>
      <c r="J468" s="1" t="s">
        <v>143</v>
      </c>
      <c r="K468" s="1" t="s">
        <v>2665</v>
      </c>
      <c r="L468" s="1" t="n">
        <v>5</v>
      </c>
      <c r="M468" s="2" t="s">
        <v>2666</v>
      </c>
      <c r="N468" s="2" t="s">
        <v>2667</v>
      </c>
    </row>
    <row r="469" customFormat="false" ht="49.95" hidden="false" customHeight="false" outlineLevel="0" collapsed="false">
      <c r="A469" s="1" t="n">
        <v>427</v>
      </c>
      <c r="B469" s="2" t="s">
        <v>2668</v>
      </c>
      <c r="C469" s="3" t="s">
        <v>2669</v>
      </c>
      <c r="D469" s="4" t="s">
        <v>2670</v>
      </c>
      <c r="E469" s="10" t="n">
        <v>17944</v>
      </c>
      <c r="F469" s="1" t="n">
        <v>85</v>
      </c>
      <c r="G469" s="2" t="s">
        <v>30</v>
      </c>
      <c r="H469" s="1" t="s">
        <v>49</v>
      </c>
      <c r="I469" s="1" t="s">
        <v>363</v>
      </c>
      <c r="J469" s="1" t="s">
        <v>72</v>
      </c>
      <c r="K469" s="1" t="s">
        <v>2671</v>
      </c>
      <c r="L469" s="1" t="n">
        <v>4</v>
      </c>
      <c r="M469" s="2" t="s">
        <v>2672</v>
      </c>
      <c r="N469" s="2" t="s">
        <v>2673</v>
      </c>
    </row>
    <row r="470" customFormat="false" ht="20.85" hidden="false" customHeight="false" outlineLevel="0" collapsed="false">
      <c r="A470" s="1" t="n">
        <v>7</v>
      </c>
      <c r="B470" s="2" t="s">
        <v>2674</v>
      </c>
      <c r="C470" s="3" t="s">
        <v>2675</v>
      </c>
      <c r="D470" s="4" t="s">
        <v>2676</v>
      </c>
      <c r="E470" s="1" t="s">
        <v>2676</v>
      </c>
      <c r="F470" s="1" t="s">
        <v>209</v>
      </c>
      <c r="G470" s="2" t="s">
        <v>256</v>
      </c>
      <c r="H470" s="1" t="s">
        <v>120</v>
      </c>
      <c r="I470" s="1" t="s">
        <v>210</v>
      </c>
      <c r="J470" s="1" t="s">
        <v>22</v>
      </c>
      <c r="K470" s="1" t="s">
        <v>2677</v>
      </c>
      <c r="L470" s="1" t="s">
        <v>0</v>
      </c>
      <c r="N470" s="2" t="s">
        <v>2678</v>
      </c>
    </row>
    <row r="471" customFormat="false" ht="30.55" hidden="false" customHeight="false" outlineLevel="0" collapsed="false">
      <c r="A471" s="1" t="n">
        <v>476</v>
      </c>
      <c r="B471" s="2" t="s">
        <v>2679</v>
      </c>
      <c r="C471" s="3" t="s">
        <v>2638</v>
      </c>
      <c r="D471" s="4" t="s">
        <v>2680</v>
      </c>
      <c r="E471" s="10" t="n">
        <v>24820</v>
      </c>
      <c r="F471" s="1" t="n">
        <v>73</v>
      </c>
      <c r="G471" s="2" t="s">
        <v>30</v>
      </c>
      <c r="H471" s="1" t="s">
        <v>49</v>
      </c>
      <c r="I471" s="1" t="s">
        <v>363</v>
      </c>
      <c r="J471" s="1" t="s">
        <v>33</v>
      </c>
      <c r="K471" s="1" t="s">
        <v>2681</v>
      </c>
      <c r="L471" s="1" t="n">
        <v>5</v>
      </c>
      <c r="M471" s="2" t="s">
        <v>2682</v>
      </c>
      <c r="N471" s="2" t="s">
        <v>2683</v>
      </c>
    </row>
    <row r="472" customFormat="false" ht="30.55" hidden="false" customHeight="false" outlineLevel="0" collapsed="false">
      <c r="A472" s="1" t="n">
        <v>514</v>
      </c>
      <c r="B472" s="2" t="s">
        <v>2684</v>
      </c>
      <c r="C472" s="3" t="s">
        <v>2685</v>
      </c>
      <c r="D472" s="4" t="n">
        <v>2958</v>
      </c>
      <c r="E472" s="10" t="n">
        <v>31909</v>
      </c>
      <c r="F472" s="1" t="n">
        <v>79</v>
      </c>
      <c r="G472" s="2" t="s">
        <v>325</v>
      </c>
      <c r="H472" s="1" t="s">
        <v>141</v>
      </c>
      <c r="I472" s="1" t="s">
        <v>363</v>
      </c>
      <c r="J472" s="1" t="s">
        <v>33</v>
      </c>
      <c r="K472" s="1" t="s">
        <v>2686</v>
      </c>
      <c r="L472" s="1" t="n">
        <v>5</v>
      </c>
      <c r="M472" s="2" t="s">
        <v>2687</v>
      </c>
      <c r="N472" s="2" t="s">
        <v>2688</v>
      </c>
    </row>
    <row r="473" customFormat="false" ht="20.85" hidden="false" customHeight="false" outlineLevel="0" collapsed="false">
      <c r="A473" s="1" t="n">
        <v>364</v>
      </c>
      <c r="B473" s="2" t="s">
        <v>2689</v>
      </c>
      <c r="C473" s="3" t="s">
        <v>2690</v>
      </c>
      <c r="D473" s="4" t="s">
        <v>1281</v>
      </c>
      <c r="E473" s="10" t="n">
        <v>11794</v>
      </c>
      <c r="F473" s="1" t="n">
        <v>67</v>
      </c>
      <c r="G473" s="2" t="s">
        <v>30</v>
      </c>
      <c r="H473" s="1" t="s">
        <v>135</v>
      </c>
      <c r="I473" s="1" t="s">
        <v>363</v>
      </c>
      <c r="J473" s="1" t="s">
        <v>33</v>
      </c>
      <c r="K473" s="1" t="s">
        <v>2691</v>
      </c>
      <c r="L473" s="1" t="s">
        <v>0</v>
      </c>
      <c r="M473" s="2" t="s">
        <v>2692</v>
      </c>
      <c r="N473" s="2" t="s">
        <v>25</v>
      </c>
    </row>
    <row r="474" customFormat="false" ht="20.85" hidden="false" customHeight="false" outlineLevel="0" collapsed="false">
      <c r="A474" s="1" t="n">
        <v>323</v>
      </c>
      <c r="B474" s="2" t="s">
        <v>2693</v>
      </c>
      <c r="C474" s="3" t="s">
        <v>2694</v>
      </c>
      <c r="D474" s="4" t="s">
        <v>2695</v>
      </c>
      <c r="E474" s="10" t="n">
        <v>8219</v>
      </c>
      <c r="F474" s="1" t="n">
        <v>52</v>
      </c>
      <c r="G474" s="2" t="s">
        <v>30</v>
      </c>
      <c r="H474" s="1" t="s">
        <v>135</v>
      </c>
      <c r="I474" s="1" t="s">
        <v>363</v>
      </c>
      <c r="J474" s="1" t="s">
        <v>143</v>
      </c>
      <c r="K474" s="1" t="s">
        <v>2696</v>
      </c>
      <c r="L474" s="1" t="n">
        <v>5</v>
      </c>
      <c r="M474" s="2" t="s">
        <v>2697</v>
      </c>
      <c r="N474" s="2" t="s">
        <v>2698</v>
      </c>
    </row>
    <row r="475" customFormat="false" ht="20.85" hidden="false" customHeight="false" outlineLevel="0" collapsed="false">
      <c r="A475" s="1" t="n">
        <v>9</v>
      </c>
      <c r="B475" s="2" t="s">
        <v>2699</v>
      </c>
      <c r="C475" s="3" t="s">
        <v>2700</v>
      </c>
      <c r="D475" s="4" t="s">
        <v>2701</v>
      </c>
      <c r="E475" s="1" t="s">
        <v>2702</v>
      </c>
      <c r="F475" s="1" t="n">
        <v>68</v>
      </c>
      <c r="G475" s="2" t="s">
        <v>0</v>
      </c>
      <c r="H475" s="1" t="s">
        <v>20</v>
      </c>
      <c r="I475" s="1" t="s">
        <v>32</v>
      </c>
      <c r="J475" s="1" t="s">
        <v>72</v>
      </c>
      <c r="K475" s="1" t="s">
        <v>2703</v>
      </c>
      <c r="L475" s="1" t="s">
        <v>0</v>
      </c>
      <c r="M475" s="2" t="s">
        <v>2704</v>
      </c>
      <c r="N475" s="2" t="s">
        <v>815</v>
      </c>
    </row>
    <row r="476" customFormat="false" ht="20.85" hidden="false" customHeight="false" outlineLevel="0" collapsed="false">
      <c r="A476" s="1" t="n">
        <v>307</v>
      </c>
      <c r="B476" s="2" t="s">
        <v>2705</v>
      </c>
      <c r="C476" s="3" t="s">
        <v>2706</v>
      </c>
      <c r="D476" s="4" t="s">
        <v>2707</v>
      </c>
      <c r="E476" s="10" t="n">
        <v>7400</v>
      </c>
      <c r="F476" s="1" t="n">
        <f aca="false">1920-1849</f>
        <v>71</v>
      </c>
      <c r="G476" s="2" t="s">
        <v>30</v>
      </c>
      <c r="H476" s="1" t="s">
        <v>31</v>
      </c>
      <c r="I476" s="1" t="s">
        <v>191</v>
      </c>
      <c r="J476" s="1" t="s">
        <v>72</v>
      </c>
      <c r="K476" s="1" t="s">
        <v>2708</v>
      </c>
      <c r="L476" s="1" t="n">
        <v>3</v>
      </c>
      <c r="M476" s="2" t="s">
        <v>2709</v>
      </c>
      <c r="N476" s="2" t="s">
        <v>2710</v>
      </c>
    </row>
    <row r="477" customFormat="false" ht="20.85" hidden="false" customHeight="false" outlineLevel="0" collapsed="false">
      <c r="A477" s="1" t="n">
        <v>192</v>
      </c>
      <c r="B477" s="2" t="s">
        <v>2711</v>
      </c>
      <c r="C477" s="3" t="s">
        <v>2712</v>
      </c>
      <c r="D477" s="4" t="s">
        <v>2713</v>
      </c>
      <c r="E477" s="10" t="n">
        <v>62</v>
      </c>
      <c r="F477" s="1" t="n">
        <v>93</v>
      </c>
      <c r="G477" s="2" t="s">
        <v>30</v>
      </c>
      <c r="H477" s="1" t="s">
        <v>31</v>
      </c>
      <c r="I477" s="1" t="s">
        <v>64</v>
      </c>
      <c r="J477" s="1" t="s">
        <v>143</v>
      </c>
      <c r="K477" s="1" t="s">
        <v>2714</v>
      </c>
      <c r="L477" s="1" t="n">
        <v>5</v>
      </c>
      <c r="M477" s="2" t="s">
        <v>2715</v>
      </c>
      <c r="N477" s="2" t="s">
        <v>111</v>
      </c>
    </row>
    <row r="478" customFormat="false" ht="20.85" hidden="false" customHeight="false" outlineLevel="0" collapsed="false">
      <c r="A478" s="1" t="n">
        <v>173</v>
      </c>
      <c r="B478" s="2" t="s">
        <v>2716</v>
      </c>
      <c r="C478" s="3" t="s">
        <v>2712</v>
      </c>
      <c r="D478" s="4" t="s">
        <v>2717</v>
      </c>
      <c r="E478" s="10" t="s">
        <v>2718</v>
      </c>
      <c r="F478" s="1" t="n">
        <v>79</v>
      </c>
      <c r="G478" s="2" t="s">
        <v>30</v>
      </c>
      <c r="H478" s="1" t="s">
        <v>31</v>
      </c>
      <c r="I478" s="1" t="s">
        <v>64</v>
      </c>
      <c r="J478" s="1" t="s">
        <v>33</v>
      </c>
      <c r="K478" s="1" t="s">
        <v>2719</v>
      </c>
      <c r="L478" s="1" t="n">
        <v>4</v>
      </c>
      <c r="M478" s="2" t="s">
        <v>2720</v>
      </c>
      <c r="N478" s="2" t="s">
        <v>2721</v>
      </c>
    </row>
    <row r="479" customFormat="false" ht="20.85" hidden="false" customHeight="false" outlineLevel="0" collapsed="false">
      <c r="A479" s="1" t="n">
        <v>82</v>
      </c>
      <c r="B479" s="2" t="s">
        <v>2722</v>
      </c>
      <c r="C479" s="3" t="s">
        <v>2723</v>
      </c>
      <c r="D479" s="1" t="n">
        <v>1804</v>
      </c>
      <c r="E479" s="1" t="s">
        <v>2724</v>
      </c>
      <c r="F479" s="1" t="n">
        <v>74</v>
      </c>
      <c r="G479" s="2" t="s">
        <v>30</v>
      </c>
      <c r="H479" s="1" t="s">
        <v>20</v>
      </c>
      <c r="I479" s="1" t="s">
        <v>50</v>
      </c>
      <c r="J479" s="1" t="s">
        <v>72</v>
      </c>
      <c r="K479" s="1" t="s">
        <v>2725</v>
      </c>
      <c r="M479" s="2" t="s">
        <v>2726</v>
      </c>
      <c r="N479" s="2" t="s">
        <v>2727</v>
      </c>
    </row>
    <row r="480" customFormat="false" ht="30.55" hidden="false" customHeight="false" outlineLevel="0" collapsed="false">
      <c r="A480" s="1" t="n">
        <v>572</v>
      </c>
      <c r="B480" s="2" t="s">
        <v>2728</v>
      </c>
      <c r="C480" s="3" t="s">
        <v>2729</v>
      </c>
      <c r="D480" s="4" t="s">
        <v>2730</v>
      </c>
      <c r="E480" s="10" t="n">
        <v>37357</v>
      </c>
      <c r="F480" s="1" t="s">
        <v>209</v>
      </c>
      <c r="G480" s="1" t="s">
        <v>1666</v>
      </c>
      <c r="H480" s="1" t="s">
        <v>63</v>
      </c>
      <c r="I480" s="1" t="s">
        <v>667</v>
      </c>
      <c r="J480" s="1" t="s">
        <v>72</v>
      </c>
      <c r="K480" s="1" t="s">
        <v>1230</v>
      </c>
      <c r="L480" s="1" t="s">
        <v>0</v>
      </c>
      <c r="M480" s="2" t="s">
        <v>2731</v>
      </c>
      <c r="N480" s="2" t="s">
        <v>25</v>
      </c>
    </row>
    <row r="481" customFormat="false" ht="40.25" hidden="false" customHeight="false" outlineLevel="0" collapsed="false">
      <c r="A481" s="1" t="n">
        <v>349</v>
      </c>
      <c r="B481" s="2" t="s">
        <v>2732</v>
      </c>
      <c r="C481" s="3" t="s">
        <v>2733</v>
      </c>
      <c r="D481" s="4" t="n">
        <v>10360</v>
      </c>
      <c r="E481" s="10" t="n">
        <v>10360</v>
      </c>
      <c r="F481" s="2" t="s">
        <v>209</v>
      </c>
      <c r="G481" s="2" t="s">
        <v>2734</v>
      </c>
      <c r="H481" s="1" t="s">
        <v>56</v>
      </c>
      <c r="I481" s="1" t="s">
        <v>191</v>
      </c>
      <c r="J481" s="1" t="s">
        <v>72</v>
      </c>
      <c r="K481" s="1" t="s">
        <v>1492</v>
      </c>
      <c r="L481" s="1" t="s">
        <v>0</v>
      </c>
      <c r="M481" s="2" t="s">
        <v>2735</v>
      </c>
      <c r="N481" s="2" t="s">
        <v>2736</v>
      </c>
    </row>
    <row r="482" customFormat="false" ht="20.85" hidden="false" customHeight="false" outlineLevel="0" collapsed="false">
      <c r="A482" s="1" t="n">
        <v>368</v>
      </c>
      <c r="B482" s="2" t="s">
        <v>2737</v>
      </c>
      <c r="C482" s="3" t="s">
        <v>2738</v>
      </c>
      <c r="D482" s="4" t="s">
        <v>2739</v>
      </c>
      <c r="E482" s="10" t="n">
        <v>12403</v>
      </c>
      <c r="F482" s="1" t="s">
        <v>2740</v>
      </c>
      <c r="G482" s="2" t="s">
        <v>2734</v>
      </c>
      <c r="H482" s="1" t="s">
        <v>56</v>
      </c>
      <c r="I482" s="1" t="s">
        <v>191</v>
      </c>
      <c r="J482" s="1" t="s">
        <v>143</v>
      </c>
      <c r="K482" s="1" t="s">
        <v>2741</v>
      </c>
      <c r="L482" s="1" t="s">
        <v>0</v>
      </c>
      <c r="M482" s="2" t="s">
        <v>2742</v>
      </c>
      <c r="N482" s="2" t="s">
        <v>2736</v>
      </c>
    </row>
    <row r="483" customFormat="false" ht="30.55" hidden="false" customHeight="false" outlineLevel="0" collapsed="false">
      <c r="A483" s="1" t="n">
        <v>355</v>
      </c>
      <c r="B483" s="2" t="s">
        <v>2743</v>
      </c>
      <c r="C483" s="3" t="s">
        <v>2744</v>
      </c>
      <c r="D483" s="4" t="s">
        <v>2745</v>
      </c>
      <c r="E483" s="4" t="n">
        <v>11471</v>
      </c>
      <c r="F483" s="1" t="n">
        <v>58</v>
      </c>
      <c r="G483" s="2" t="s">
        <v>807</v>
      </c>
      <c r="H483" s="1" t="s">
        <v>20</v>
      </c>
      <c r="I483" s="1" t="s">
        <v>412</v>
      </c>
      <c r="J483" s="1" t="s">
        <v>72</v>
      </c>
      <c r="K483" s="1" t="s">
        <v>2746</v>
      </c>
      <c r="L483" s="1" t="n">
        <v>5</v>
      </c>
      <c r="M483" s="2" t="s">
        <v>2747</v>
      </c>
      <c r="N483" s="2" t="s">
        <v>2748</v>
      </c>
    </row>
    <row r="484" customFormat="false" ht="20.85" hidden="false" customHeight="false" outlineLevel="0" collapsed="false">
      <c r="A484" s="1" t="n">
        <v>269</v>
      </c>
      <c r="B484" s="2" t="s">
        <v>2749</v>
      </c>
      <c r="C484" s="3" t="s">
        <v>2483</v>
      </c>
      <c r="D484" s="4" t="s">
        <v>2750</v>
      </c>
      <c r="E484" s="10" t="n">
        <v>5181</v>
      </c>
      <c r="F484" s="1" t="n">
        <v>69</v>
      </c>
      <c r="G484" s="2" t="s">
        <v>30</v>
      </c>
      <c r="H484" s="1" t="s">
        <v>56</v>
      </c>
      <c r="I484" s="1" t="s">
        <v>489</v>
      </c>
      <c r="J484" s="1" t="s">
        <v>72</v>
      </c>
      <c r="K484" s="1" t="s">
        <v>2751</v>
      </c>
      <c r="L484" s="1" t="s">
        <v>0</v>
      </c>
      <c r="M484" s="2" t="s">
        <v>2752</v>
      </c>
      <c r="N484" s="2" t="s">
        <v>2753</v>
      </c>
    </row>
    <row r="485" customFormat="false" ht="59.7" hidden="false" customHeight="false" outlineLevel="0" collapsed="false">
      <c r="A485" s="1" t="s">
        <v>2754</v>
      </c>
      <c r="B485" s="2" t="s">
        <v>2755</v>
      </c>
      <c r="C485" s="3" t="s">
        <v>2756</v>
      </c>
      <c r="D485" s="4" t="s">
        <v>2757</v>
      </c>
      <c r="E485" s="10" t="n">
        <v>27486</v>
      </c>
      <c r="F485" s="1" t="n">
        <v>97</v>
      </c>
      <c r="G485" s="2" t="s">
        <v>30</v>
      </c>
      <c r="H485" s="1" t="s">
        <v>135</v>
      </c>
      <c r="I485" s="1" t="s">
        <v>86</v>
      </c>
      <c r="J485" s="1" t="s">
        <v>143</v>
      </c>
      <c r="K485" s="1" t="s">
        <v>878</v>
      </c>
      <c r="L485" s="1" t="n">
        <v>5</v>
      </c>
      <c r="M485" s="2" t="s">
        <v>2758</v>
      </c>
      <c r="N485" s="2" t="s">
        <v>2759</v>
      </c>
    </row>
    <row r="486" customFormat="false" ht="30.55" hidden="false" customHeight="false" outlineLevel="0" collapsed="false">
      <c r="A486" s="1" t="n">
        <v>317</v>
      </c>
      <c r="B486" s="2" t="s">
        <v>2760</v>
      </c>
      <c r="C486" s="3" t="s">
        <v>2464</v>
      </c>
      <c r="D486" s="4" t="s">
        <v>2761</v>
      </c>
      <c r="E486" s="10" t="n">
        <v>8943</v>
      </c>
      <c r="F486" s="1" t="n">
        <v>80</v>
      </c>
      <c r="G486" s="2" t="s">
        <v>2762</v>
      </c>
      <c r="H486" s="1" t="s">
        <v>56</v>
      </c>
      <c r="I486" s="1" t="s">
        <v>489</v>
      </c>
      <c r="J486" s="1" t="s">
        <v>22</v>
      </c>
      <c r="K486" s="1" t="s">
        <v>2763</v>
      </c>
      <c r="L486" s="1" t="s">
        <v>0</v>
      </c>
      <c r="M486" s="2" t="s">
        <v>2764</v>
      </c>
      <c r="N486" s="2" t="s">
        <v>2457</v>
      </c>
    </row>
    <row r="487" customFormat="false" ht="20.85" hidden="false" customHeight="false" outlineLevel="0" collapsed="false">
      <c r="A487" s="1" t="n">
        <v>556</v>
      </c>
      <c r="B487" s="2" t="s">
        <v>2765</v>
      </c>
      <c r="C487" s="3" t="s">
        <v>2766</v>
      </c>
      <c r="D487" s="4" t="n">
        <v>4618</v>
      </c>
      <c r="E487" s="10" t="n">
        <v>37309</v>
      </c>
      <c r="F487" s="1" t="n">
        <v>84</v>
      </c>
      <c r="G487" s="1" t="s">
        <v>30</v>
      </c>
      <c r="H487" s="1" t="s">
        <v>135</v>
      </c>
      <c r="I487" s="1" t="s">
        <v>86</v>
      </c>
      <c r="J487" s="1" t="s">
        <v>72</v>
      </c>
      <c r="K487" s="1" t="s">
        <v>2767</v>
      </c>
      <c r="L487" s="1" t="n">
        <v>5</v>
      </c>
      <c r="M487" s="2" t="s">
        <v>2768</v>
      </c>
      <c r="N487" s="5" t="s">
        <v>2769</v>
      </c>
    </row>
    <row r="488" customFormat="false" ht="20.85" hidden="false" customHeight="false" outlineLevel="0" collapsed="false">
      <c r="A488" s="1" t="n">
        <v>481</v>
      </c>
      <c r="B488" s="2" t="s">
        <v>2770</v>
      </c>
      <c r="C488" s="3" t="s">
        <v>2771</v>
      </c>
      <c r="D488" s="4" t="s">
        <v>2772</v>
      </c>
      <c r="E488" s="10" t="n">
        <v>24957</v>
      </c>
      <c r="F488" s="1" t="n">
        <v>62</v>
      </c>
      <c r="G488" s="2" t="s">
        <v>30</v>
      </c>
      <c r="H488" s="1" t="s">
        <v>56</v>
      </c>
      <c r="I488" s="1" t="s">
        <v>489</v>
      </c>
      <c r="J488" s="1" t="s">
        <v>143</v>
      </c>
      <c r="K488" s="1" t="s">
        <v>2773</v>
      </c>
      <c r="L488" s="1" t="n">
        <v>5</v>
      </c>
      <c r="M488" s="2" t="s">
        <v>2774</v>
      </c>
      <c r="N488" s="2" t="s">
        <v>25</v>
      </c>
    </row>
    <row r="489" customFormat="false" ht="20.85" hidden="false" customHeight="false" outlineLevel="0" collapsed="false">
      <c r="A489" s="1" t="n">
        <v>511</v>
      </c>
      <c r="B489" s="2" t="s">
        <v>2775</v>
      </c>
      <c r="C489" s="3" t="s">
        <v>292</v>
      </c>
      <c r="D489" s="4" t="n">
        <v>2837</v>
      </c>
      <c r="E489" s="10" t="n">
        <v>31088</v>
      </c>
      <c r="F489" s="1" t="n">
        <v>77</v>
      </c>
      <c r="G489" s="2" t="s">
        <v>2499</v>
      </c>
      <c r="H489" s="1" t="s">
        <v>56</v>
      </c>
      <c r="I489" s="1" t="s">
        <v>489</v>
      </c>
      <c r="J489" s="1" t="s">
        <v>33</v>
      </c>
      <c r="K489" s="1" t="s">
        <v>2776</v>
      </c>
      <c r="L489" s="1" t="n">
        <v>5</v>
      </c>
      <c r="M489" s="2" t="s">
        <v>2777</v>
      </c>
      <c r="N489" s="2" t="s">
        <v>25</v>
      </c>
    </row>
    <row r="490" customFormat="false" ht="20.85" hidden="false" customHeight="false" outlineLevel="0" collapsed="false">
      <c r="A490" s="1" t="n">
        <v>488</v>
      </c>
      <c r="B490" s="2" t="s">
        <v>2778</v>
      </c>
      <c r="C490" s="3" t="s">
        <v>2779</v>
      </c>
      <c r="D490" s="4" t="s">
        <v>2780</v>
      </c>
      <c r="E490" s="10" t="n">
        <v>25800</v>
      </c>
      <c r="F490" s="1" t="n">
        <v>40</v>
      </c>
      <c r="G490" s="2" t="s">
        <v>30</v>
      </c>
      <c r="H490" s="1" t="s">
        <v>56</v>
      </c>
      <c r="I490" s="1" t="s">
        <v>890</v>
      </c>
      <c r="J490" s="1" t="s">
        <v>143</v>
      </c>
      <c r="K490" s="1" t="s">
        <v>2781</v>
      </c>
      <c r="L490" s="1" t="n">
        <v>5</v>
      </c>
      <c r="M490" s="2" t="s">
        <v>2782</v>
      </c>
      <c r="N490" s="2" t="s">
        <v>25</v>
      </c>
    </row>
    <row r="491" customFormat="false" ht="30.55" hidden="false" customHeight="false" outlineLevel="0" collapsed="false">
      <c r="A491" s="1" t="n">
        <v>390</v>
      </c>
      <c r="B491" s="2" t="s">
        <v>2783</v>
      </c>
      <c r="C491" s="3" t="s">
        <v>2784</v>
      </c>
      <c r="D491" s="4" t="s">
        <v>2785</v>
      </c>
      <c r="E491" s="10" t="n">
        <v>14145</v>
      </c>
      <c r="F491" s="1" t="n">
        <v>71</v>
      </c>
      <c r="G491" s="2" t="s">
        <v>2786</v>
      </c>
      <c r="H491" s="1" t="s">
        <v>63</v>
      </c>
      <c r="I491" s="1" t="s">
        <v>890</v>
      </c>
      <c r="J491" s="1" t="s">
        <v>72</v>
      </c>
      <c r="K491" s="1" t="s">
        <v>2787</v>
      </c>
      <c r="L491" s="1" t="n">
        <v>5</v>
      </c>
      <c r="M491" s="2" t="s">
        <v>2788</v>
      </c>
      <c r="N491" s="2" t="s">
        <v>2789</v>
      </c>
    </row>
    <row r="492" customFormat="false" ht="30.55" hidden="false" customHeight="false" outlineLevel="0" collapsed="false">
      <c r="A492" s="1" t="n">
        <v>351</v>
      </c>
      <c r="B492" s="2" t="s">
        <v>2790</v>
      </c>
      <c r="C492" s="3" t="s">
        <v>2039</v>
      </c>
      <c r="D492" s="4" t="s">
        <v>2791</v>
      </c>
      <c r="E492" s="10" t="n">
        <v>10970</v>
      </c>
      <c r="F492" s="1" t="n">
        <v>73</v>
      </c>
      <c r="G492" s="2" t="s">
        <v>19</v>
      </c>
      <c r="H492" s="1" t="s">
        <v>63</v>
      </c>
      <c r="I492" s="1" t="s">
        <v>890</v>
      </c>
      <c r="J492" s="1" t="s">
        <v>72</v>
      </c>
      <c r="K492" s="1" t="s">
        <v>2787</v>
      </c>
      <c r="L492" s="1" t="n">
        <v>5</v>
      </c>
      <c r="M492" s="2" t="s">
        <v>2792</v>
      </c>
      <c r="N492" s="1" t="s">
        <v>2793</v>
      </c>
    </row>
    <row r="493" customFormat="false" ht="30.55" hidden="false" customHeight="false" outlineLevel="0" collapsed="false">
      <c r="A493" s="1" t="n">
        <v>330</v>
      </c>
      <c r="B493" s="2" t="s">
        <v>2794</v>
      </c>
      <c r="C493" s="3" t="s">
        <v>2795</v>
      </c>
      <c r="D493" s="4" t="s">
        <v>2796</v>
      </c>
      <c r="E493" s="10" t="n">
        <v>8851</v>
      </c>
      <c r="F493" s="1" t="n">
        <v>36</v>
      </c>
      <c r="G493" s="2" t="s">
        <v>30</v>
      </c>
      <c r="H493" s="1" t="s">
        <v>63</v>
      </c>
      <c r="I493" s="1" t="s">
        <v>412</v>
      </c>
      <c r="J493" s="1" t="s">
        <v>22</v>
      </c>
      <c r="K493" s="1" t="s">
        <v>2797</v>
      </c>
      <c r="L493" s="1" t="n">
        <v>5</v>
      </c>
      <c r="M493" s="2" t="s">
        <v>2798</v>
      </c>
      <c r="N493" s="2" t="s">
        <v>2799</v>
      </c>
    </row>
    <row r="494" customFormat="false" ht="30.55" hidden="false" customHeight="false" outlineLevel="0" collapsed="false">
      <c r="A494" s="1" t="n">
        <v>396</v>
      </c>
      <c r="B494" s="2" t="s">
        <v>2800</v>
      </c>
      <c r="C494" s="3" t="s">
        <v>2801</v>
      </c>
      <c r="D494" s="4" t="s">
        <v>2802</v>
      </c>
      <c r="E494" s="10" t="n">
        <v>14815</v>
      </c>
      <c r="F494" s="1" t="n">
        <v>92</v>
      </c>
      <c r="G494" s="2" t="s">
        <v>30</v>
      </c>
      <c r="H494" s="1" t="s">
        <v>135</v>
      </c>
      <c r="I494" s="1" t="s">
        <v>191</v>
      </c>
      <c r="J494" s="1" t="s">
        <v>22</v>
      </c>
      <c r="K494" s="1" t="s">
        <v>2803</v>
      </c>
      <c r="L494" s="1" t="n">
        <v>5</v>
      </c>
      <c r="M494" s="2" t="s">
        <v>2804</v>
      </c>
      <c r="N494" s="2" t="s">
        <v>2805</v>
      </c>
    </row>
    <row r="495" customFormat="false" ht="30.55" hidden="false" customHeight="false" outlineLevel="0" collapsed="false">
      <c r="A495" s="1" t="n">
        <v>146</v>
      </c>
      <c r="B495" s="2" t="s">
        <v>2806</v>
      </c>
      <c r="C495" s="3" t="s">
        <v>1196</v>
      </c>
      <c r="D495" s="4" t="s">
        <v>2807</v>
      </c>
      <c r="E495" s="1" t="s">
        <v>2808</v>
      </c>
      <c r="F495" s="1" t="n">
        <v>81</v>
      </c>
      <c r="G495" s="2" t="s">
        <v>2809</v>
      </c>
      <c r="H495" s="1" t="s">
        <v>135</v>
      </c>
      <c r="I495" s="1" t="s">
        <v>191</v>
      </c>
      <c r="J495" s="1" t="s">
        <v>33</v>
      </c>
      <c r="K495" s="1" t="s">
        <v>2810</v>
      </c>
      <c r="L495" s="1" t="n">
        <v>4</v>
      </c>
      <c r="M495" s="2" t="s">
        <v>2811</v>
      </c>
      <c r="N495" s="2" t="s">
        <v>2812</v>
      </c>
    </row>
    <row r="496" customFormat="false" ht="20.85" hidden="false" customHeight="false" outlineLevel="0" collapsed="false">
      <c r="A496" s="1" t="n">
        <v>482</v>
      </c>
      <c r="B496" s="2" t="s">
        <v>2813</v>
      </c>
      <c r="C496" s="3" t="s">
        <v>2814</v>
      </c>
      <c r="D496" s="4" t="s">
        <v>2815</v>
      </c>
      <c r="E496" s="10" t="n">
        <v>24984</v>
      </c>
      <c r="F496" s="1" t="n">
        <v>97</v>
      </c>
      <c r="G496" s="2" t="s">
        <v>2499</v>
      </c>
      <c r="H496" s="1" t="s">
        <v>31</v>
      </c>
      <c r="I496" s="1" t="s">
        <v>21</v>
      </c>
      <c r="J496" s="1" t="s">
        <v>143</v>
      </c>
      <c r="K496" s="1" t="s">
        <v>2816</v>
      </c>
      <c r="L496" s="1" t="n">
        <v>5</v>
      </c>
      <c r="M496" s="2" t="s">
        <v>2817</v>
      </c>
      <c r="N496" s="2" t="s">
        <v>25</v>
      </c>
    </row>
    <row r="497" customFormat="false" ht="20.85" hidden="false" customHeight="false" outlineLevel="0" collapsed="false">
      <c r="A497" s="1" t="n">
        <v>527</v>
      </c>
      <c r="B497" s="2" t="s">
        <v>2818</v>
      </c>
      <c r="C497" s="3" t="s">
        <v>2819</v>
      </c>
      <c r="D497" s="4" t="n">
        <v>1754</v>
      </c>
      <c r="E497" s="10" t="n">
        <v>34286</v>
      </c>
      <c r="F497" s="1" t="n">
        <v>89</v>
      </c>
      <c r="G497" s="2" t="s">
        <v>2820</v>
      </c>
      <c r="H497" s="1" t="s">
        <v>31</v>
      </c>
      <c r="I497" s="1" t="s">
        <v>21</v>
      </c>
      <c r="J497" s="1" t="s">
        <v>143</v>
      </c>
      <c r="K497" s="1" t="s">
        <v>2816</v>
      </c>
      <c r="L497" s="1" t="n">
        <v>5</v>
      </c>
      <c r="M497" s="2" t="s">
        <v>2821</v>
      </c>
      <c r="N497" s="2" t="s">
        <v>25</v>
      </c>
    </row>
    <row r="498" customFormat="false" ht="20.85" hidden="false" customHeight="false" outlineLevel="0" collapsed="false">
      <c r="A498" s="1" t="n">
        <v>457</v>
      </c>
      <c r="B498" s="2" t="s">
        <v>2822</v>
      </c>
      <c r="C498" s="3" t="s">
        <v>2823</v>
      </c>
      <c r="D498" s="4" t="s">
        <v>2824</v>
      </c>
      <c r="E498" s="10" t="n">
        <v>22415</v>
      </c>
      <c r="F498" s="1" t="n">
        <v>85</v>
      </c>
      <c r="G498" s="2" t="s">
        <v>30</v>
      </c>
      <c r="H498" s="1" t="s">
        <v>56</v>
      </c>
      <c r="I498" s="1" t="s">
        <v>398</v>
      </c>
      <c r="J498" s="1" t="s">
        <v>2825</v>
      </c>
      <c r="K498" s="1" t="s">
        <v>2826</v>
      </c>
      <c r="L498" s="1" t="n">
        <v>5</v>
      </c>
      <c r="M498" s="2" t="s">
        <v>2827</v>
      </c>
      <c r="N498" s="2" t="s">
        <v>25</v>
      </c>
    </row>
    <row r="499" customFormat="false" ht="20.85" hidden="false" customHeight="false" outlineLevel="0" collapsed="false">
      <c r="A499" s="1" t="n">
        <v>447</v>
      </c>
      <c r="B499" s="2" t="s">
        <v>2828</v>
      </c>
      <c r="C499" s="3" t="s">
        <v>2829</v>
      </c>
      <c r="D499" s="4" t="s">
        <v>2815</v>
      </c>
      <c r="E499" s="10" t="n">
        <v>20438</v>
      </c>
      <c r="F499" s="1" t="n">
        <v>84</v>
      </c>
      <c r="G499" s="2" t="s">
        <v>30</v>
      </c>
      <c r="H499" s="1" t="s">
        <v>56</v>
      </c>
      <c r="I499" s="1" t="s">
        <v>398</v>
      </c>
      <c r="J499" s="1" t="s">
        <v>22</v>
      </c>
      <c r="K499" s="1" t="s">
        <v>2830</v>
      </c>
      <c r="L499" s="1" t="n">
        <v>5</v>
      </c>
      <c r="M499" s="2" t="s">
        <v>2831</v>
      </c>
      <c r="N499" s="2" t="s">
        <v>25</v>
      </c>
    </row>
    <row r="500" customFormat="false" ht="20.85" hidden="false" customHeight="false" outlineLevel="0" collapsed="false">
      <c r="A500" s="1" t="n">
        <v>382</v>
      </c>
      <c r="B500" s="2" t="s">
        <v>2832</v>
      </c>
      <c r="C500" s="3" t="s">
        <v>2833</v>
      </c>
      <c r="D500" s="4" t="n">
        <v>13722</v>
      </c>
      <c r="E500" s="10" t="n">
        <v>13739</v>
      </c>
      <c r="F500" s="1" t="s">
        <v>854</v>
      </c>
      <c r="G500" s="2" t="s">
        <v>256</v>
      </c>
      <c r="H500" s="1" t="s">
        <v>63</v>
      </c>
      <c r="I500" s="1" t="s">
        <v>633</v>
      </c>
      <c r="J500" s="1" t="s">
        <v>143</v>
      </c>
      <c r="K500" s="1" t="s">
        <v>2834</v>
      </c>
      <c r="L500" s="1" t="n">
        <v>5</v>
      </c>
      <c r="M500" s="2" t="s">
        <v>2835</v>
      </c>
      <c r="N500" s="2" t="s">
        <v>25</v>
      </c>
    </row>
    <row r="501" customFormat="false" ht="20.85" hidden="false" customHeight="false" outlineLevel="0" collapsed="false">
      <c r="A501" s="1" t="n">
        <v>454</v>
      </c>
      <c r="B501" s="2" t="s">
        <v>2836</v>
      </c>
      <c r="C501" s="3" t="s">
        <v>2837</v>
      </c>
      <c r="D501" s="4" t="n">
        <v>2310</v>
      </c>
      <c r="E501" s="10" t="n">
        <v>22198</v>
      </c>
      <c r="F501" s="1" t="n">
        <v>54</v>
      </c>
      <c r="G501" s="2" t="s">
        <v>30</v>
      </c>
      <c r="H501" s="1" t="s">
        <v>56</v>
      </c>
      <c r="I501" s="1" t="s">
        <v>412</v>
      </c>
      <c r="J501" s="1" t="s">
        <v>72</v>
      </c>
      <c r="K501" s="1" t="s">
        <v>2838</v>
      </c>
      <c r="L501" s="1" t="n">
        <v>5</v>
      </c>
      <c r="M501" s="2" t="s">
        <v>2839</v>
      </c>
      <c r="N501" s="2" t="s">
        <v>25</v>
      </c>
    </row>
    <row r="502" customFormat="false" ht="20.85" hidden="false" customHeight="false" outlineLevel="0" collapsed="false">
      <c r="A502" s="1" t="n">
        <v>152</v>
      </c>
      <c r="B502" s="2" t="s">
        <v>2840</v>
      </c>
      <c r="C502" s="3" t="s">
        <v>2841</v>
      </c>
      <c r="D502" s="4" t="s">
        <v>2842</v>
      </c>
      <c r="E502" s="1" t="s">
        <v>2843</v>
      </c>
      <c r="F502" s="1" t="n">
        <v>86</v>
      </c>
      <c r="G502" s="2" t="s">
        <v>30</v>
      </c>
      <c r="H502" s="1" t="s">
        <v>31</v>
      </c>
      <c r="I502" s="1" t="s">
        <v>574</v>
      </c>
      <c r="J502" s="1" t="s">
        <v>33</v>
      </c>
      <c r="K502" s="1" t="s">
        <v>2844</v>
      </c>
      <c r="L502" s="1" t="n">
        <v>5</v>
      </c>
      <c r="M502" s="2" t="s">
        <v>2845</v>
      </c>
      <c r="N502" s="2" t="s">
        <v>2846</v>
      </c>
    </row>
    <row r="503" customFormat="false" ht="20.85" hidden="false" customHeight="false" outlineLevel="0" collapsed="false">
      <c r="A503" s="1" t="n">
        <v>165</v>
      </c>
      <c r="B503" s="2" t="s">
        <v>2847</v>
      </c>
      <c r="C503" s="3" t="s">
        <v>2848</v>
      </c>
      <c r="D503" s="4" t="s">
        <v>2849</v>
      </c>
      <c r="E503" s="1" t="s">
        <v>2850</v>
      </c>
      <c r="F503" s="1" t="n">
        <v>90</v>
      </c>
      <c r="G503" s="2" t="s">
        <v>30</v>
      </c>
      <c r="H503" s="1" t="s">
        <v>31</v>
      </c>
      <c r="I503" s="1" t="s">
        <v>574</v>
      </c>
      <c r="J503" s="1" t="s">
        <v>143</v>
      </c>
      <c r="K503" s="1" t="s">
        <v>2851</v>
      </c>
      <c r="L503" s="1" t="n">
        <v>4</v>
      </c>
      <c r="M503" s="2" t="s">
        <v>2852</v>
      </c>
      <c r="N503" s="2" t="s">
        <v>2853</v>
      </c>
    </row>
    <row r="504" customFormat="false" ht="20.85" hidden="false" customHeight="false" outlineLevel="0" collapsed="false">
      <c r="A504" s="1" t="n">
        <v>19</v>
      </c>
      <c r="B504" s="2" t="s">
        <v>2854</v>
      </c>
      <c r="C504" s="3" t="s">
        <v>2855</v>
      </c>
      <c r="D504" s="4" t="s">
        <v>2856</v>
      </c>
      <c r="E504" s="1" t="s">
        <v>2857</v>
      </c>
      <c r="F504" s="1" t="s">
        <v>2858</v>
      </c>
      <c r="G504" s="2" t="s">
        <v>30</v>
      </c>
      <c r="H504" s="1" t="s">
        <v>31</v>
      </c>
      <c r="I504" s="1" t="s">
        <v>32</v>
      </c>
      <c r="J504" s="1" t="s">
        <v>22</v>
      </c>
      <c r="K504" s="1" t="s">
        <v>217</v>
      </c>
      <c r="L504" s="1" t="s">
        <v>0</v>
      </c>
      <c r="M504" s="2" t="s">
        <v>2859</v>
      </c>
      <c r="N504" s="2" t="s">
        <v>2860</v>
      </c>
    </row>
    <row r="505" customFormat="false" ht="20.85" hidden="false" customHeight="false" outlineLevel="0" collapsed="false">
      <c r="A505" s="1" t="n">
        <v>25</v>
      </c>
      <c r="B505" s="2" t="s">
        <v>2861</v>
      </c>
      <c r="C505" s="3" t="s">
        <v>2855</v>
      </c>
      <c r="D505" s="4" t="s">
        <v>2862</v>
      </c>
      <c r="E505" s="1" t="s">
        <v>2863</v>
      </c>
      <c r="F505" s="1" t="n">
        <v>8</v>
      </c>
      <c r="G505" s="2" t="s">
        <v>30</v>
      </c>
      <c r="H505" s="1" t="s">
        <v>31</v>
      </c>
      <c r="I505" s="1" t="s">
        <v>32</v>
      </c>
      <c r="J505" s="1" t="s">
        <v>22</v>
      </c>
      <c r="K505" s="1" t="s">
        <v>217</v>
      </c>
      <c r="L505" s="1" t="s">
        <v>0</v>
      </c>
      <c r="M505" s="2" t="s">
        <v>2864</v>
      </c>
      <c r="N505" s="2" t="s">
        <v>2865</v>
      </c>
    </row>
    <row r="506" customFormat="false" ht="30.55" hidden="false" customHeight="false" outlineLevel="0" collapsed="false">
      <c r="A506" s="1" t="n">
        <v>448</v>
      </c>
      <c r="B506" s="2" t="s">
        <v>2866</v>
      </c>
      <c r="C506" s="3" t="s">
        <v>2867</v>
      </c>
      <c r="D506" s="4" t="s">
        <v>2868</v>
      </c>
      <c r="E506" s="10" t="n">
        <v>20703</v>
      </c>
      <c r="F506" s="1" t="n">
        <v>77</v>
      </c>
      <c r="G506" s="2" t="s">
        <v>30</v>
      </c>
      <c r="H506" s="1" t="s">
        <v>141</v>
      </c>
      <c r="I506" s="1" t="s">
        <v>64</v>
      </c>
      <c r="J506" s="1" t="s">
        <v>22</v>
      </c>
      <c r="K506" s="1" t="s">
        <v>1517</v>
      </c>
      <c r="L506" s="1" t="n">
        <v>4</v>
      </c>
      <c r="M506" s="2" t="s">
        <v>2869</v>
      </c>
      <c r="N506" s="2" t="s">
        <v>2870</v>
      </c>
    </row>
    <row r="507" customFormat="false" ht="13.8" hidden="false" customHeight="false" outlineLevel="0" collapsed="false">
      <c r="A507" s="1" t="n">
        <v>503</v>
      </c>
      <c r="B507" s="2" t="s">
        <v>2871</v>
      </c>
      <c r="C507" s="3" t="s">
        <v>292</v>
      </c>
      <c r="D507" s="4" t="s">
        <v>2872</v>
      </c>
      <c r="E507" s="10" t="n">
        <v>29556</v>
      </c>
      <c r="F507" s="1" t="n">
        <v>90</v>
      </c>
      <c r="G507" s="2" t="s">
        <v>30</v>
      </c>
      <c r="H507" s="1" t="s">
        <v>56</v>
      </c>
      <c r="I507" s="1" t="s">
        <v>633</v>
      </c>
      <c r="J507" s="1" t="s">
        <v>33</v>
      </c>
      <c r="K507" s="1" t="s">
        <v>2873</v>
      </c>
      <c r="L507" s="1" t="n">
        <v>5</v>
      </c>
      <c r="M507" s="2" t="s">
        <v>2874</v>
      </c>
      <c r="N507" s="2" t="s">
        <v>25</v>
      </c>
    </row>
    <row r="508" customFormat="false" ht="59.7" hidden="false" customHeight="false" outlineLevel="0" collapsed="false">
      <c r="A508" s="1" t="n">
        <v>210</v>
      </c>
      <c r="B508" s="2" t="s">
        <v>2875</v>
      </c>
      <c r="C508" s="3" t="s">
        <v>2876</v>
      </c>
      <c r="D508" s="4" t="s">
        <v>2877</v>
      </c>
      <c r="E508" s="10" t="n">
        <v>1582</v>
      </c>
      <c r="F508" s="1" t="n">
        <v>79</v>
      </c>
      <c r="G508" s="2" t="s">
        <v>2878</v>
      </c>
      <c r="H508" s="1" t="s">
        <v>135</v>
      </c>
      <c r="I508" s="1" t="s">
        <v>21</v>
      </c>
      <c r="J508" s="1" t="s">
        <v>33</v>
      </c>
      <c r="K508" s="1" t="s">
        <v>2879</v>
      </c>
      <c r="L508" s="1" t="n">
        <v>4</v>
      </c>
      <c r="M508" s="2" t="s">
        <v>2880</v>
      </c>
      <c r="N508" s="2" t="s">
        <v>2881</v>
      </c>
    </row>
    <row r="509" customFormat="false" ht="30.55" hidden="false" customHeight="false" outlineLevel="0" collapsed="false">
      <c r="A509" s="1" t="n">
        <v>112</v>
      </c>
      <c r="B509" s="2" t="s">
        <v>2882</v>
      </c>
      <c r="C509" s="3" t="s">
        <v>2883</v>
      </c>
      <c r="D509" s="4" t="s">
        <v>2884</v>
      </c>
      <c r="E509" s="1" t="s">
        <v>2885</v>
      </c>
      <c r="F509" s="1" t="n">
        <v>91</v>
      </c>
      <c r="G509" s="2" t="s">
        <v>30</v>
      </c>
      <c r="H509" s="1" t="s">
        <v>135</v>
      </c>
      <c r="I509" s="1" t="s">
        <v>21</v>
      </c>
      <c r="J509" s="1" t="s">
        <v>72</v>
      </c>
      <c r="K509" s="1" t="s">
        <v>2886</v>
      </c>
      <c r="L509" s="1" t="n">
        <v>2</v>
      </c>
      <c r="M509" s="2" t="s">
        <v>2887</v>
      </c>
      <c r="N509" s="2" t="s">
        <v>2888</v>
      </c>
    </row>
    <row r="510" customFormat="false" ht="20.85" hidden="false" customHeight="false" outlineLevel="0" collapsed="false">
      <c r="A510" s="1" t="n">
        <v>506</v>
      </c>
      <c r="B510" s="2" t="s">
        <v>2889</v>
      </c>
      <c r="C510" s="3" t="s">
        <v>2890</v>
      </c>
      <c r="D510" s="4" t="s">
        <v>2891</v>
      </c>
      <c r="E510" s="10" t="n">
        <v>29775</v>
      </c>
      <c r="F510" s="1" t="n">
        <v>85</v>
      </c>
      <c r="G510" s="2" t="s">
        <v>30</v>
      </c>
      <c r="H510" s="1" t="s">
        <v>56</v>
      </c>
      <c r="I510" s="1" t="s">
        <v>57</v>
      </c>
      <c r="J510" s="1" t="s">
        <v>72</v>
      </c>
      <c r="K510" s="1" t="s">
        <v>2892</v>
      </c>
      <c r="L510" s="1" t="n">
        <v>5</v>
      </c>
      <c r="M510" s="2" t="s">
        <v>2893</v>
      </c>
      <c r="N510" s="2" t="s">
        <v>25</v>
      </c>
    </row>
    <row r="511" customFormat="false" ht="49.95" hidden="false" customHeight="false" outlineLevel="0" collapsed="false">
      <c r="A511" s="1" t="n">
        <v>398</v>
      </c>
      <c r="B511" s="2" t="s">
        <v>2894</v>
      </c>
      <c r="C511" s="3" t="s">
        <v>2895</v>
      </c>
      <c r="D511" s="4" t="s">
        <v>2896</v>
      </c>
      <c r="E511" s="10" t="n">
        <v>14850</v>
      </c>
      <c r="F511" s="1" t="n">
        <v>66</v>
      </c>
      <c r="G511" s="2" t="s">
        <v>30</v>
      </c>
      <c r="H511" s="1" t="s">
        <v>141</v>
      </c>
      <c r="I511" s="1" t="s">
        <v>64</v>
      </c>
      <c r="J511" s="1" t="s">
        <v>22</v>
      </c>
      <c r="K511" s="1" t="s">
        <v>1517</v>
      </c>
      <c r="L511" s="1" t="n">
        <v>3</v>
      </c>
      <c r="M511" s="2" t="s">
        <v>2897</v>
      </c>
      <c r="N511" s="2" t="s">
        <v>2898</v>
      </c>
    </row>
    <row r="512" customFormat="false" ht="30.55" hidden="false" customHeight="false" outlineLevel="0" collapsed="false">
      <c r="A512" s="1" t="n">
        <v>273</v>
      </c>
      <c r="B512" s="2" t="s">
        <v>2899</v>
      </c>
      <c r="C512" s="3" t="s">
        <v>2900</v>
      </c>
      <c r="D512" s="4" t="s">
        <v>2901</v>
      </c>
      <c r="E512" s="10" t="n">
        <v>5542</v>
      </c>
      <c r="F512" s="1" t="n">
        <v>78</v>
      </c>
      <c r="G512" s="2" t="s">
        <v>2499</v>
      </c>
      <c r="H512" s="1" t="s">
        <v>135</v>
      </c>
      <c r="I512" s="1" t="s">
        <v>21</v>
      </c>
      <c r="J512" s="1" t="s">
        <v>33</v>
      </c>
      <c r="K512" s="1" t="s">
        <v>2879</v>
      </c>
      <c r="L512" s="1" t="s">
        <v>0</v>
      </c>
      <c r="M512" s="2" t="s">
        <v>2902</v>
      </c>
      <c r="N512" s="2" t="s">
        <v>2903</v>
      </c>
    </row>
    <row r="513" customFormat="false" ht="20.85" hidden="false" customHeight="false" outlineLevel="0" collapsed="false">
      <c r="A513" s="1" t="n">
        <v>403</v>
      </c>
      <c r="B513" s="2" t="s">
        <v>2904</v>
      </c>
      <c r="C513" s="3" t="s">
        <v>2895</v>
      </c>
      <c r="D513" s="4" t="s">
        <v>2905</v>
      </c>
      <c r="E513" s="10" t="n">
        <v>15418</v>
      </c>
      <c r="F513" s="1" t="n">
        <v>76</v>
      </c>
      <c r="G513" s="2" t="s">
        <v>30</v>
      </c>
      <c r="H513" s="1" t="s">
        <v>135</v>
      </c>
      <c r="I513" s="1" t="s">
        <v>21</v>
      </c>
      <c r="J513" s="1" t="s">
        <v>143</v>
      </c>
      <c r="K513" s="1" t="s">
        <v>2906</v>
      </c>
      <c r="L513" s="1" t="n">
        <v>4</v>
      </c>
      <c r="M513" s="2" t="s">
        <v>2907</v>
      </c>
      <c r="N513" s="2" t="s">
        <v>2908</v>
      </c>
    </row>
    <row r="514" customFormat="false" ht="30.55" hidden="false" customHeight="false" outlineLevel="0" collapsed="false">
      <c r="A514" s="1" t="n">
        <v>16</v>
      </c>
      <c r="B514" s="2" t="s">
        <v>2904</v>
      </c>
      <c r="C514" s="3" t="s">
        <v>2909</v>
      </c>
      <c r="D514" s="4" t="s">
        <v>2910</v>
      </c>
      <c r="E514" s="1" t="s">
        <v>2911</v>
      </c>
      <c r="F514" s="1" t="n">
        <v>67</v>
      </c>
      <c r="G514" s="2" t="s">
        <v>30</v>
      </c>
      <c r="H514" s="1" t="s">
        <v>135</v>
      </c>
      <c r="I514" s="1" t="s">
        <v>21</v>
      </c>
      <c r="J514" s="1" t="s">
        <v>22</v>
      </c>
      <c r="K514" s="1" t="s">
        <v>2912</v>
      </c>
      <c r="L514" s="1" t="n">
        <v>3</v>
      </c>
      <c r="M514" s="2" t="s">
        <v>2913</v>
      </c>
      <c r="N514" s="2" t="s">
        <v>2914</v>
      </c>
    </row>
    <row r="515" customFormat="false" ht="20.85" hidden="false" customHeight="false" outlineLevel="0" collapsed="false">
      <c r="A515" s="1" t="n">
        <v>504</v>
      </c>
      <c r="B515" s="2" t="s">
        <v>2915</v>
      </c>
      <c r="C515" s="3" t="s">
        <v>2916</v>
      </c>
      <c r="D515" s="4" t="s">
        <v>2917</v>
      </c>
      <c r="E515" s="10" t="n">
        <v>29579</v>
      </c>
      <c r="F515" s="1" t="n">
        <v>90</v>
      </c>
      <c r="G515" s="2" t="s">
        <v>30</v>
      </c>
      <c r="H515" s="1" t="s">
        <v>56</v>
      </c>
      <c r="I515" s="1" t="s">
        <v>633</v>
      </c>
      <c r="J515" s="1" t="s">
        <v>33</v>
      </c>
      <c r="K515" s="1" t="s">
        <v>2873</v>
      </c>
      <c r="L515" s="1" t="n">
        <v>5</v>
      </c>
      <c r="M515" s="2" t="s">
        <v>2918</v>
      </c>
      <c r="N515" s="2" t="s">
        <v>25</v>
      </c>
    </row>
    <row r="516" customFormat="false" ht="30.55" hidden="false" customHeight="false" outlineLevel="0" collapsed="false">
      <c r="A516" s="1" t="n">
        <v>14</v>
      </c>
      <c r="B516" s="2" t="s">
        <v>2919</v>
      </c>
      <c r="C516" s="3" t="s">
        <v>2920</v>
      </c>
      <c r="D516" s="4" t="s">
        <v>2921</v>
      </c>
      <c r="E516" s="1" t="s">
        <v>2922</v>
      </c>
      <c r="F516" s="1" t="n">
        <v>4</v>
      </c>
      <c r="G516" s="2" t="s">
        <v>1666</v>
      </c>
      <c r="H516" s="1" t="s">
        <v>31</v>
      </c>
      <c r="I516" s="1" t="s">
        <v>21</v>
      </c>
      <c r="J516" s="1" t="s">
        <v>33</v>
      </c>
      <c r="K516" s="1" t="s">
        <v>2923</v>
      </c>
      <c r="L516" s="1" t="n">
        <v>2</v>
      </c>
      <c r="M516" s="2" t="s">
        <v>2924</v>
      </c>
      <c r="N516" s="2" t="s">
        <v>2925</v>
      </c>
    </row>
    <row r="517" customFormat="false" ht="20.85" hidden="false" customHeight="false" outlineLevel="0" collapsed="false">
      <c r="A517" s="1" t="n">
        <v>478</v>
      </c>
      <c r="B517" s="2" t="s">
        <v>2926</v>
      </c>
      <c r="C517" s="3" t="s">
        <v>2927</v>
      </c>
      <c r="D517" s="4" t="s">
        <v>293</v>
      </c>
      <c r="E517" s="10" t="n">
        <v>24832</v>
      </c>
      <c r="F517" s="1" t="n">
        <v>53</v>
      </c>
      <c r="G517" s="2" t="s">
        <v>30</v>
      </c>
      <c r="H517" s="1" t="s">
        <v>56</v>
      </c>
      <c r="I517" s="1" t="s">
        <v>57</v>
      </c>
      <c r="J517" s="1" t="s">
        <v>72</v>
      </c>
      <c r="K517" s="1" t="s">
        <v>2892</v>
      </c>
      <c r="L517" s="1" t="n">
        <v>5</v>
      </c>
      <c r="M517" s="2" t="s">
        <v>2928</v>
      </c>
      <c r="N517" s="2" t="s">
        <v>25</v>
      </c>
    </row>
    <row r="518" customFormat="false" ht="40.25" hidden="false" customHeight="false" outlineLevel="0" collapsed="false">
      <c r="A518" s="1" t="n">
        <v>470</v>
      </c>
      <c r="B518" s="2" t="s">
        <v>2929</v>
      </c>
      <c r="C518" s="3" t="s">
        <v>2930</v>
      </c>
      <c r="D518" s="4" t="s">
        <v>2931</v>
      </c>
      <c r="E518" s="10" t="n">
        <v>24014</v>
      </c>
      <c r="F518" s="1" t="n">
        <v>93</v>
      </c>
      <c r="G518" s="2" t="s">
        <v>30</v>
      </c>
      <c r="H518" s="1" t="s">
        <v>63</v>
      </c>
      <c r="I518" s="1" t="s">
        <v>210</v>
      </c>
      <c r="J518" s="1" t="s">
        <v>143</v>
      </c>
      <c r="K518" s="1" t="s">
        <v>2932</v>
      </c>
      <c r="L518" s="1" t="n">
        <v>4</v>
      </c>
      <c r="M518" s="2" t="s">
        <v>2933</v>
      </c>
      <c r="N518" s="2" t="s">
        <v>2934</v>
      </c>
    </row>
    <row r="519" customFormat="false" ht="20.85" hidden="false" customHeight="false" outlineLevel="0" collapsed="false">
      <c r="A519" s="1" t="n">
        <v>213</v>
      </c>
      <c r="B519" s="2" t="s">
        <v>2935</v>
      </c>
      <c r="C519" s="3" t="s">
        <v>2404</v>
      </c>
      <c r="D519" s="4" t="s">
        <v>2936</v>
      </c>
      <c r="E519" s="10" t="n">
        <v>1879</v>
      </c>
      <c r="F519" s="1" t="n">
        <v>73</v>
      </c>
      <c r="G519" s="2" t="s">
        <v>30</v>
      </c>
      <c r="H519" s="1" t="s">
        <v>56</v>
      </c>
      <c r="I519" s="1" t="s">
        <v>268</v>
      </c>
      <c r="J519" s="1" t="s">
        <v>143</v>
      </c>
      <c r="K519" s="1" t="s">
        <v>2937</v>
      </c>
      <c r="L519" s="1" t="n">
        <v>3</v>
      </c>
      <c r="M519" s="2" t="s">
        <v>2938</v>
      </c>
      <c r="N519" s="2" t="s">
        <v>2939</v>
      </c>
    </row>
    <row r="520" customFormat="false" ht="20.85" hidden="false" customHeight="false" outlineLevel="0" collapsed="false">
      <c r="A520" s="1" t="n">
        <v>566</v>
      </c>
      <c r="B520" s="2" t="s">
        <v>2940</v>
      </c>
      <c r="C520" s="3" t="s">
        <v>2941</v>
      </c>
      <c r="D520" s="4" t="n">
        <v>5589</v>
      </c>
      <c r="E520" s="10" t="n">
        <v>39890</v>
      </c>
      <c r="F520" s="1" t="n">
        <v>93</v>
      </c>
      <c r="G520" s="1" t="s">
        <v>2942</v>
      </c>
      <c r="H520" s="1" t="s">
        <v>49</v>
      </c>
      <c r="I520" s="1" t="s">
        <v>890</v>
      </c>
      <c r="J520" s="1" t="s">
        <v>33</v>
      </c>
      <c r="K520" s="1" t="s">
        <v>2943</v>
      </c>
      <c r="L520" s="1" t="n">
        <v>5</v>
      </c>
      <c r="M520" s="2" t="s">
        <v>2944</v>
      </c>
      <c r="N520" s="2" t="s">
        <v>2945</v>
      </c>
    </row>
    <row r="521" customFormat="false" ht="20.85" hidden="false" customHeight="false" outlineLevel="0" collapsed="false">
      <c r="A521" s="1" t="n">
        <v>589</v>
      </c>
      <c r="B521" s="2" t="s">
        <v>2946</v>
      </c>
      <c r="C521" s="3" t="s">
        <v>2947</v>
      </c>
      <c r="D521" s="4" t="n">
        <v>8388</v>
      </c>
      <c r="E521" s="10" t="n">
        <v>2599703</v>
      </c>
      <c r="F521" s="1" t="n">
        <v>94</v>
      </c>
      <c r="G521" s="1" t="s">
        <v>30</v>
      </c>
      <c r="H521" s="1" t="s">
        <v>49</v>
      </c>
      <c r="I521" s="12" t="s">
        <v>86</v>
      </c>
      <c r="J521" s="1" t="s">
        <v>33</v>
      </c>
      <c r="K521" s="1" t="s">
        <v>2948</v>
      </c>
      <c r="L521" s="1" t="n">
        <v>5</v>
      </c>
      <c r="M521" s="2" t="s">
        <v>2949</v>
      </c>
      <c r="N521" s="2" t="s">
        <v>2950</v>
      </c>
    </row>
    <row r="522" customFormat="false" ht="20.85" hidden="false" customHeight="false" outlineLevel="0" collapsed="false">
      <c r="A522" s="1" t="n">
        <v>477</v>
      </c>
      <c r="B522" s="2" t="s">
        <v>2951</v>
      </c>
      <c r="C522" s="3" t="s">
        <v>2952</v>
      </c>
      <c r="D522" s="4" t="n">
        <v>18349</v>
      </c>
      <c r="E522" s="10" t="n">
        <v>24829</v>
      </c>
      <c r="F522" s="1" t="n">
        <v>17</v>
      </c>
      <c r="G522" s="2" t="s">
        <v>1666</v>
      </c>
      <c r="H522" s="1" t="s">
        <v>49</v>
      </c>
      <c r="I522" s="1" t="s">
        <v>633</v>
      </c>
      <c r="J522" s="1" t="s">
        <v>33</v>
      </c>
      <c r="K522" s="1" t="s">
        <v>2953</v>
      </c>
      <c r="L522" s="1" t="n">
        <v>5</v>
      </c>
      <c r="M522" s="2" t="s">
        <v>2954</v>
      </c>
      <c r="N522" s="2" t="s">
        <v>25</v>
      </c>
    </row>
    <row r="523" customFormat="false" ht="30.55" hidden="false" customHeight="false" outlineLevel="0" collapsed="false">
      <c r="A523" s="1" t="n">
        <v>151</v>
      </c>
      <c r="B523" s="2" t="s">
        <v>2955</v>
      </c>
      <c r="C523" s="3" t="s">
        <v>2956</v>
      </c>
      <c r="D523" s="4" t="s">
        <v>2957</v>
      </c>
      <c r="E523" s="1" t="s">
        <v>2958</v>
      </c>
      <c r="F523" s="1" t="n">
        <v>82</v>
      </c>
      <c r="G523" s="2" t="s">
        <v>30</v>
      </c>
      <c r="H523" s="1" t="s">
        <v>63</v>
      </c>
      <c r="I523" s="1" t="s">
        <v>50</v>
      </c>
      <c r="J523" s="1" t="s">
        <v>143</v>
      </c>
      <c r="K523" s="1" t="s">
        <v>2959</v>
      </c>
      <c r="L523" s="1" t="s">
        <v>0</v>
      </c>
      <c r="M523" s="2" t="s">
        <v>2960</v>
      </c>
      <c r="N523" s="2" t="s">
        <v>2961</v>
      </c>
    </row>
    <row r="524" customFormat="false" ht="30.55" hidden="false" customHeight="false" outlineLevel="0" collapsed="false">
      <c r="A524" s="1" t="n">
        <v>264</v>
      </c>
      <c r="B524" s="2" t="s">
        <v>2962</v>
      </c>
      <c r="C524" s="3" t="s">
        <v>2222</v>
      </c>
      <c r="D524" s="4" t="s">
        <v>2963</v>
      </c>
      <c r="E524" s="10" t="n">
        <v>4936</v>
      </c>
      <c r="F524" s="1" t="n">
        <v>42</v>
      </c>
      <c r="G524" s="2" t="s">
        <v>30</v>
      </c>
      <c r="H524" s="1" t="s">
        <v>49</v>
      </c>
      <c r="I524" s="1" t="s">
        <v>86</v>
      </c>
      <c r="J524" s="1" t="s">
        <v>72</v>
      </c>
      <c r="K524" s="1" t="s">
        <v>2964</v>
      </c>
      <c r="L524" s="1" t="n">
        <v>4</v>
      </c>
      <c r="M524" s="2" t="s">
        <v>2965</v>
      </c>
      <c r="N524" s="2" t="s">
        <v>2966</v>
      </c>
    </row>
    <row r="525" customFormat="false" ht="49.95" hidden="false" customHeight="false" outlineLevel="0" collapsed="false">
      <c r="A525" s="1" t="n">
        <v>285</v>
      </c>
      <c r="B525" s="2" t="s">
        <v>2967</v>
      </c>
      <c r="C525" s="3" t="s">
        <v>684</v>
      </c>
      <c r="D525" s="4" t="s">
        <v>2968</v>
      </c>
      <c r="E525" s="10" t="n">
        <v>6212</v>
      </c>
      <c r="F525" s="1" t="n">
        <v>83</v>
      </c>
      <c r="G525" s="2" t="s">
        <v>30</v>
      </c>
      <c r="H525" s="1" t="s">
        <v>49</v>
      </c>
      <c r="I525" s="1" t="s">
        <v>633</v>
      </c>
      <c r="J525" s="1" t="s">
        <v>72</v>
      </c>
      <c r="K525" s="1" t="s">
        <v>2969</v>
      </c>
      <c r="L525" s="1" t="n">
        <v>1</v>
      </c>
      <c r="M525" s="2" t="s">
        <v>2970</v>
      </c>
      <c r="N525" s="2" t="s">
        <v>2971</v>
      </c>
    </row>
    <row r="526" customFormat="false" ht="40.25" hidden="false" customHeight="false" outlineLevel="0" collapsed="false">
      <c r="A526" s="1" t="n">
        <v>446</v>
      </c>
      <c r="B526" s="2" t="s">
        <v>2972</v>
      </c>
      <c r="C526" s="3" t="s">
        <v>2973</v>
      </c>
      <c r="D526" s="4" t="s">
        <v>2974</v>
      </c>
      <c r="E526" s="10" t="n">
        <v>20302</v>
      </c>
      <c r="F526" s="1" t="n">
        <v>82</v>
      </c>
      <c r="G526" s="2" t="s">
        <v>30</v>
      </c>
      <c r="H526" s="1" t="s">
        <v>49</v>
      </c>
      <c r="I526" s="1" t="s">
        <v>633</v>
      </c>
      <c r="J526" s="1" t="s">
        <v>143</v>
      </c>
      <c r="K526" s="1" t="s">
        <v>2975</v>
      </c>
      <c r="L526" s="1" t="n">
        <v>5</v>
      </c>
      <c r="M526" s="2" t="s">
        <v>2976</v>
      </c>
      <c r="N526" s="2" t="s">
        <v>2977</v>
      </c>
    </row>
    <row r="527" customFormat="false" ht="20.85" hidden="false" customHeight="false" outlineLevel="0" collapsed="false">
      <c r="A527" s="1" t="n">
        <v>533</v>
      </c>
      <c r="B527" s="2" t="s">
        <v>2978</v>
      </c>
      <c r="C527" s="3" t="s">
        <v>2979</v>
      </c>
      <c r="D527" s="4" t="n">
        <v>4922</v>
      </c>
      <c r="E527" s="10" t="n">
        <v>34669</v>
      </c>
      <c r="F527" s="1" t="n">
        <v>81</v>
      </c>
      <c r="G527" s="2" t="s">
        <v>30</v>
      </c>
      <c r="H527" s="1" t="s">
        <v>49</v>
      </c>
      <c r="I527" s="1" t="s">
        <v>890</v>
      </c>
      <c r="J527" s="1" t="s">
        <v>33</v>
      </c>
      <c r="K527" s="1" t="s">
        <v>2943</v>
      </c>
      <c r="L527" s="1" t="n">
        <v>5</v>
      </c>
      <c r="M527" s="2" t="s">
        <v>2980</v>
      </c>
      <c r="N527" s="2" t="s">
        <v>25</v>
      </c>
    </row>
    <row r="528" customFormat="false" ht="30.55" hidden="false" customHeight="false" outlineLevel="0" collapsed="false">
      <c r="A528" s="1" t="n">
        <v>188</v>
      </c>
      <c r="B528" s="2" t="s">
        <v>2981</v>
      </c>
      <c r="C528" s="3" t="s">
        <v>684</v>
      </c>
      <c r="D528" s="4" t="s">
        <v>2982</v>
      </c>
      <c r="E528" s="1" t="s">
        <v>2983</v>
      </c>
      <c r="F528" s="1" t="n">
        <v>62</v>
      </c>
      <c r="G528" s="2" t="s">
        <v>30</v>
      </c>
      <c r="H528" s="1" t="s">
        <v>141</v>
      </c>
      <c r="I528" s="1" t="s">
        <v>32</v>
      </c>
      <c r="J528" s="1" t="s">
        <v>72</v>
      </c>
      <c r="K528" s="1" t="s">
        <v>2984</v>
      </c>
      <c r="L528" s="1" t="n">
        <v>3</v>
      </c>
      <c r="M528" s="2" t="s">
        <v>2985</v>
      </c>
      <c r="N528" s="2" t="s">
        <v>2986</v>
      </c>
    </row>
    <row r="529" customFormat="false" ht="20.85" hidden="false" customHeight="false" outlineLevel="0" collapsed="false">
      <c r="A529" s="1" t="n">
        <v>583</v>
      </c>
      <c r="B529" s="2" t="s">
        <v>2987</v>
      </c>
      <c r="C529" s="3" t="s">
        <v>2988</v>
      </c>
      <c r="D529" s="4" t="n">
        <v>8670</v>
      </c>
      <c r="E529" s="10" t="n">
        <v>42299</v>
      </c>
      <c r="F529" s="1" t="n">
        <v>92</v>
      </c>
      <c r="G529" s="2" t="s">
        <v>325</v>
      </c>
      <c r="H529" s="1" t="s">
        <v>49</v>
      </c>
      <c r="I529" s="12" t="s">
        <v>86</v>
      </c>
      <c r="J529" s="1" t="s">
        <v>143</v>
      </c>
      <c r="K529" s="1" t="s">
        <v>2989</v>
      </c>
      <c r="L529" s="1" t="n">
        <v>5</v>
      </c>
      <c r="M529" s="2" t="s">
        <v>2990</v>
      </c>
      <c r="N529" s="2" t="s">
        <v>2991</v>
      </c>
    </row>
    <row r="530" customFormat="false" ht="40.25" hidden="false" customHeight="false" outlineLevel="0" collapsed="false">
      <c r="A530" s="1" t="n">
        <v>35</v>
      </c>
      <c r="B530" s="2" t="s">
        <v>2992</v>
      </c>
      <c r="C530" s="3" t="s">
        <v>2993</v>
      </c>
      <c r="D530" s="4" t="s">
        <v>2994</v>
      </c>
      <c r="E530" s="1" t="s">
        <v>2995</v>
      </c>
      <c r="F530" s="1" t="n">
        <v>68</v>
      </c>
      <c r="G530" s="2" t="s">
        <v>30</v>
      </c>
      <c r="H530" s="1" t="s">
        <v>141</v>
      </c>
      <c r="I530" s="1" t="s">
        <v>32</v>
      </c>
      <c r="J530" s="1" t="s">
        <v>33</v>
      </c>
      <c r="K530" s="1" t="s">
        <v>2996</v>
      </c>
      <c r="L530" s="1" t="n">
        <v>2</v>
      </c>
      <c r="M530" s="2" t="s">
        <v>2997</v>
      </c>
      <c r="N530" s="2" t="s">
        <v>2998</v>
      </c>
    </row>
    <row r="531" customFormat="false" ht="30.55" hidden="false" customHeight="false" outlineLevel="0" collapsed="false">
      <c r="A531" s="1" t="n">
        <v>11</v>
      </c>
      <c r="B531" s="2" t="s">
        <v>2999</v>
      </c>
      <c r="C531" s="3" t="s">
        <v>684</v>
      </c>
      <c r="D531" s="4" t="s">
        <v>3000</v>
      </c>
      <c r="E531" s="1" t="s">
        <v>3001</v>
      </c>
      <c r="F531" s="1" t="n">
        <v>27</v>
      </c>
      <c r="G531" s="2" t="s">
        <v>30</v>
      </c>
      <c r="H531" s="1" t="s">
        <v>141</v>
      </c>
      <c r="I531" s="1" t="s">
        <v>32</v>
      </c>
      <c r="J531" s="1" t="s">
        <v>143</v>
      </c>
      <c r="K531" s="1" t="s">
        <v>3002</v>
      </c>
      <c r="L531" s="1" t="n">
        <v>1</v>
      </c>
      <c r="M531" s="2" t="s">
        <v>3003</v>
      </c>
      <c r="N531" s="2" t="s">
        <v>3004</v>
      </c>
    </row>
    <row r="532" customFormat="false" ht="49.95" hidden="false" customHeight="false" outlineLevel="0" collapsed="false">
      <c r="A532" s="1" t="n">
        <v>219</v>
      </c>
      <c r="B532" s="2" t="s">
        <v>3005</v>
      </c>
      <c r="C532" s="3" t="s">
        <v>976</v>
      </c>
      <c r="D532" s="4" t="s">
        <v>3006</v>
      </c>
      <c r="E532" s="10" t="n">
        <v>2119</v>
      </c>
      <c r="F532" s="1" t="n">
        <v>64</v>
      </c>
      <c r="G532" s="2" t="s">
        <v>30</v>
      </c>
      <c r="H532" s="1" t="s">
        <v>49</v>
      </c>
      <c r="I532" s="1" t="s">
        <v>633</v>
      </c>
      <c r="J532" s="1" t="s">
        <v>22</v>
      </c>
      <c r="K532" s="1" t="s">
        <v>3007</v>
      </c>
      <c r="L532" s="1" t="n">
        <v>2</v>
      </c>
      <c r="M532" s="2" t="s">
        <v>3008</v>
      </c>
      <c r="N532" s="2" t="s">
        <v>3009</v>
      </c>
    </row>
    <row r="533" customFormat="false" ht="30.55" hidden="false" customHeight="false" outlineLevel="0" collapsed="false">
      <c r="A533" s="1" t="n">
        <v>494</v>
      </c>
      <c r="B533" s="2" t="s">
        <v>3010</v>
      </c>
      <c r="C533" s="3" t="s">
        <v>3011</v>
      </c>
      <c r="D533" s="4" t="s">
        <v>3012</v>
      </c>
      <c r="E533" s="10" t="n">
        <v>26844</v>
      </c>
      <c r="F533" s="1" t="n">
        <v>88</v>
      </c>
      <c r="G533" s="2" t="s">
        <v>30</v>
      </c>
      <c r="H533" s="1" t="s">
        <v>49</v>
      </c>
      <c r="I533" s="1" t="s">
        <v>633</v>
      </c>
      <c r="J533" s="1" t="s">
        <v>143</v>
      </c>
      <c r="K533" s="1" t="s">
        <v>2975</v>
      </c>
      <c r="L533" s="1" t="n">
        <v>5</v>
      </c>
      <c r="M533" s="2" t="s">
        <v>3013</v>
      </c>
      <c r="N533" s="2" t="s">
        <v>3014</v>
      </c>
    </row>
    <row r="534" customFormat="false" ht="30.55" hidden="false" customHeight="false" outlineLevel="0" collapsed="false">
      <c r="A534" s="1" t="n">
        <v>156</v>
      </c>
      <c r="B534" s="2" t="s">
        <v>3015</v>
      </c>
      <c r="C534" s="3" t="s">
        <v>3016</v>
      </c>
      <c r="D534" s="4" t="s">
        <v>3017</v>
      </c>
      <c r="E534" s="1" t="s">
        <v>3018</v>
      </c>
      <c r="F534" s="1" t="n">
        <v>87</v>
      </c>
      <c r="G534" s="2" t="s">
        <v>30</v>
      </c>
      <c r="H534" s="1" t="s">
        <v>63</v>
      </c>
      <c r="I534" s="1" t="s">
        <v>50</v>
      </c>
      <c r="J534" s="1" t="s">
        <v>33</v>
      </c>
      <c r="K534" s="1" t="s">
        <v>3019</v>
      </c>
      <c r="L534" s="1" t="s">
        <v>0</v>
      </c>
      <c r="M534" s="2" t="s">
        <v>3020</v>
      </c>
      <c r="N534" s="2" t="s">
        <v>3021</v>
      </c>
    </row>
    <row r="535" customFormat="false" ht="30.55" hidden="false" customHeight="false" outlineLevel="0" collapsed="false">
      <c r="A535" s="1" t="n">
        <v>119</v>
      </c>
      <c r="B535" s="2" t="s">
        <v>3022</v>
      </c>
      <c r="C535" s="3" t="s">
        <v>3023</v>
      </c>
      <c r="D535" s="4" t="s">
        <v>3024</v>
      </c>
      <c r="E535" s="1" t="s">
        <v>3025</v>
      </c>
      <c r="F535" s="1" t="n">
        <v>78</v>
      </c>
      <c r="G535" s="2" t="s">
        <v>30</v>
      </c>
      <c r="H535" s="1" t="s">
        <v>141</v>
      </c>
      <c r="I535" s="1" t="s">
        <v>32</v>
      </c>
      <c r="J535" s="1" t="s">
        <v>22</v>
      </c>
      <c r="K535" s="1" t="s">
        <v>3026</v>
      </c>
      <c r="L535" s="1" t="n">
        <v>4</v>
      </c>
      <c r="M535" s="2" t="s">
        <v>3027</v>
      </c>
      <c r="N535" s="2" t="s">
        <v>3028</v>
      </c>
    </row>
    <row r="536" customFormat="false" ht="20.85" hidden="false" customHeight="false" outlineLevel="0" collapsed="false">
      <c r="A536" s="1" t="n">
        <v>195</v>
      </c>
      <c r="B536" s="2" t="s">
        <v>3029</v>
      </c>
      <c r="C536" s="3" t="s">
        <v>3030</v>
      </c>
      <c r="D536" s="4" t="s">
        <v>3031</v>
      </c>
      <c r="E536" s="10" t="n">
        <v>95</v>
      </c>
      <c r="F536" s="1" t="n">
        <v>75</v>
      </c>
      <c r="G536" s="2" t="s">
        <v>30</v>
      </c>
      <c r="H536" s="1" t="s">
        <v>31</v>
      </c>
      <c r="I536" s="1" t="s">
        <v>50</v>
      </c>
      <c r="J536" s="1" t="s">
        <v>72</v>
      </c>
      <c r="K536" s="1" t="s">
        <v>3032</v>
      </c>
      <c r="L536" s="1" t="n">
        <v>4</v>
      </c>
      <c r="M536" s="2" t="s">
        <v>3033</v>
      </c>
      <c r="N536" s="2" t="s">
        <v>815</v>
      </c>
    </row>
    <row r="537" customFormat="false" ht="20.85" hidden="false" customHeight="false" outlineLevel="0" collapsed="false">
      <c r="A537" s="1" t="n">
        <v>437</v>
      </c>
      <c r="B537" s="2" t="s">
        <v>3034</v>
      </c>
      <c r="C537" s="3" t="s">
        <v>3035</v>
      </c>
      <c r="D537" s="4" t="s">
        <v>3036</v>
      </c>
      <c r="E537" s="10" t="n">
        <v>19105</v>
      </c>
      <c r="F537" s="1" t="n">
        <v>90</v>
      </c>
      <c r="G537" s="2" t="s">
        <v>30</v>
      </c>
      <c r="H537" s="1" t="s">
        <v>31</v>
      </c>
      <c r="I537" s="1" t="s">
        <v>50</v>
      </c>
      <c r="J537" s="1" t="s">
        <v>22</v>
      </c>
      <c r="K537" s="1" t="s">
        <v>3037</v>
      </c>
      <c r="L537" s="1" t="n">
        <v>5</v>
      </c>
      <c r="M537" s="2" t="s">
        <v>400</v>
      </c>
      <c r="N537" s="2" t="s">
        <v>25</v>
      </c>
    </row>
    <row r="538" customFormat="false" ht="30.55" hidden="false" customHeight="false" outlineLevel="0" collapsed="false">
      <c r="A538" s="1" t="n">
        <v>162</v>
      </c>
      <c r="B538" s="2" t="s">
        <v>3038</v>
      </c>
      <c r="C538" s="3" t="s">
        <v>3039</v>
      </c>
      <c r="D538" s="4" t="s">
        <v>3040</v>
      </c>
      <c r="E538" s="1" t="s">
        <v>3041</v>
      </c>
      <c r="F538" s="1" t="n">
        <v>2</v>
      </c>
      <c r="G538" s="2" t="s">
        <v>30</v>
      </c>
      <c r="H538" s="1" t="s">
        <v>135</v>
      </c>
      <c r="I538" s="1" t="s">
        <v>50</v>
      </c>
      <c r="J538" s="1" t="s">
        <v>33</v>
      </c>
      <c r="K538" s="1" t="s">
        <v>3042</v>
      </c>
      <c r="L538" s="1" t="n">
        <v>2</v>
      </c>
      <c r="M538" s="2" t="s">
        <v>3043</v>
      </c>
      <c r="N538" s="2" t="s">
        <v>3044</v>
      </c>
    </row>
    <row r="539" customFormat="false" ht="49.95" hidden="false" customHeight="false" outlineLevel="0" collapsed="false">
      <c r="A539" s="1" t="n">
        <v>441</v>
      </c>
      <c r="B539" s="2" t="s">
        <v>3045</v>
      </c>
      <c r="C539" s="3" t="s">
        <v>561</v>
      </c>
      <c r="D539" s="4" t="s">
        <v>3046</v>
      </c>
      <c r="E539" s="10" t="n">
        <v>19420</v>
      </c>
      <c r="F539" s="1" t="n">
        <v>97</v>
      </c>
      <c r="G539" s="2" t="s">
        <v>2499</v>
      </c>
      <c r="H539" s="1" t="s">
        <v>135</v>
      </c>
      <c r="I539" s="1" t="s">
        <v>50</v>
      </c>
      <c r="J539" s="1" t="s">
        <v>72</v>
      </c>
      <c r="K539" s="1" t="s">
        <v>3047</v>
      </c>
      <c r="L539" s="1" t="n">
        <v>4</v>
      </c>
      <c r="M539" s="2" t="s">
        <v>3048</v>
      </c>
      <c r="N539" s="2" t="s">
        <v>3049</v>
      </c>
    </row>
    <row r="540" customFormat="false" ht="30.55" hidden="false" customHeight="false" outlineLevel="0" collapsed="false">
      <c r="A540" s="1" t="n">
        <v>278</v>
      </c>
      <c r="B540" s="2" t="s">
        <v>3050</v>
      </c>
      <c r="C540" s="3" t="s">
        <v>3051</v>
      </c>
      <c r="D540" s="4" t="s">
        <v>3040</v>
      </c>
      <c r="E540" s="10" t="n">
        <v>5590</v>
      </c>
      <c r="F540" s="1" t="n">
        <v>23</v>
      </c>
      <c r="G540" s="2" t="s">
        <v>30</v>
      </c>
      <c r="H540" s="1" t="s">
        <v>135</v>
      </c>
      <c r="I540" s="1" t="s">
        <v>50</v>
      </c>
      <c r="J540" s="1" t="s">
        <v>143</v>
      </c>
      <c r="K540" s="1" t="s">
        <v>3052</v>
      </c>
      <c r="L540" s="1" t="n">
        <v>2</v>
      </c>
      <c r="M540" s="2" t="s">
        <v>3053</v>
      </c>
      <c r="N540" s="2" t="s">
        <v>3054</v>
      </c>
    </row>
    <row r="541" customFormat="false" ht="30.55" hidden="false" customHeight="false" outlineLevel="0" collapsed="false">
      <c r="A541" s="1" t="n">
        <v>408</v>
      </c>
      <c r="B541" s="2" t="s">
        <v>3055</v>
      </c>
      <c r="C541" s="3" t="s">
        <v>3056</v>
      </c>
      <c r="D541" s="4" t="s">
        <v>3057</v>
      </c>
      <c r="E541" s="10" t="n">
        <v>16141</v>
      </c>
      <c r="F541" s="1" t="n">
        <v>74</v>
      </c>
      <c r="G541" s="2" t="s">
        <v>30</v>
      </c>
      <c r="H541" s="1" t="s">
        <v>49</v>
      </c>
      <c r="I541" s="1" t="s">
        <v>32</v>
      </c>
      <c r="J541" s="1" t="s">
        <v>143</v>
      </c>
      <c r="K541" s="1" t="s">
        <v>3058</v>
      </c>
      <c r="L541" s="1" t="n">
        <v>4</v>
      </c>
      <c r="M541" s="2" t="s">
        <v>3059</v>
      </c>
      <c r="N541" s="2" t="s">
        <v>3060</v>
      </c>
    </row>
    <row r="542" customFormat="false" ht="30.55" hidden="false" customHeight="false" outlineLevel="0" collapsed="false">
      <c r="A542" s="1" t="n">
        <v>320</v>
      </c>
      <c r="B542" s="2" t="s">
        <v>3061</v>
      </c>
      <c r="C542" s="3" t="s">
        <v>3062</v>
      </c>
      <c r="D542" s="4" t="s">
        <v>3063</v>
      </c>
      <c r="E542" s="10" t="n">
        <v>8071</v>
      </c>
      <c r="F542" s="1" t="n">
        <v>69</v>
      </c>
      <c r="G542" s="2" t="s">
        <v>3064</v>
      </c>
      <c r="H542" s="1" t="s">
        <v>135</v>
      </c>
      <c r="I542" s="1" t="s">
        <v>50</v>
      </c>
      <c r="J542" s="1" t="s">
        <v>72</v>
      </c>
      <c r="K542" s="1" t="s">
        <v>3047</v>
      </c>
      <c r="L542" s="1" t="n">
        <v>4</v>
      </c>
      <c r="M542" s="2" t="s">
        <v>3065</v>
      </c>
      <c r="N542" s="2" t="s">
        <v>3066</v>
      </c>
    </row>
    <row r="543" customFormat="false" ht="30.55" hidden="false" customHeight="false" outlineLevel="0" collapsed="false">
      <c r="A543" s="1" t="n">
        <v>453</v>
      </c>
      <c r="B543" s="2" t="s">
        <v>3067</v>
      </c>
      <c r="C543" s="3" t="s">
        <v>3068</v>
      </c>
      <c r="D543" s="4" t="s">
        <v>3069</v>
      </c>
      <c r="E543" s="10" t="n">
        <v>21945</v>
      </c>
      <c r="F543" s="1" t="n">
        <v>86</v>
      </c>
      <c r="G543" s="2" t="s">
        <v>30</v>
      </c>
      <c r="H543" s="1" t="s">
        <v>3070</v>
      </c>
      <c r="I543" s="1" t="s">
        <v>32</v>
      </c>
      <c r="J543" s="1" t="s">
        <v>33</v>
      </c>
      <c r="K543" s="1" t="s">
        <v>3071</v>
      </c>
      <c r="L543" s="1" t="n">
        <v>4</v>
      </c>
      <c r="M543" s="2" t="s">
        <v>3072</v>
      </c>
      <c r="N543" s="2" t="s">
        <v>3060</v>
      </c>
    </row>
    <row r="544" customFormat="false" ht="20.85" hidden="false" customHeight="false" outlineLevel="0" collapsed="false">
      <c r="A544" s="1" t="n">
        <v>150</v>
      </c>
      <c r="B544" s="2" t="s">
        <v>3073</v>
      </c>
      <c r="C544" s="3" t="s">
        <v>3039</v>
      </c>
      <c r="D544" s="4" t="s">
        <v>3074</v>
      </c>
      <c r="E544" s="1" t="s">
        <v>3075</v>
      </c>
      <c r="F544" s="1" t="s">
        <v>3076</v>
      </c>
      <c r="G544" s="2" t="s">
        <v>30</v>
      </c>
      <c r="H544" s="1" t="s">
        <v>135</v>
      </c>
      <c r="I544" s="1" t="s">
        <v>50</v>
      </c>
      <c r="J544" s="1" t="s">
        <v>33</v>
      </c>
      <c r="K544" s="1" t="s">
        <v>3042</v>
      </c>
      <c r="L544" s="1" t="n">
        <v>1</v>
      </c>
      <c r="M544" s="2" t="s">
        <v>3077</v>
      </c>
      <c r="N544" s="2" t="s">
        <v>3078</v>
      </c>
    </row>
    <row r="545" customFormat="false" ht="20.85" hidden="false" customHeight="false" outlineLevel="0" collapsed="false">
      <c r="A545" s="1" t="n">
        <v>325</v>
      </c>
      <c r="B545" s="2" t="s">
        <v>3079</v>
      </c>
      <c r="C545" s="3" t="s">
        <v>3080</v>
      </c>
      <c r="D545" s="4" t="n">
        <v>8340</v>
      </c>
      <c r="E545" s="10" t="n">
        <v>8343</v>
      </c>
      <c r="F545" s="1" t="s">
        <v>1679</v>
      </c>
      <c r="G545" s="2" t="s">
        <v>30</v>
      </c>
      <c r="H545" s="1" t="s">
        <v>20</v>
      </c>
      <c r="I545" s="1" t="s">
        <v>168</v>
      </c>
      <c r="J545" s="1" t="s">
        <v>72</v>
      </c>
      <c r="K545" s="1" t="s">
        <v>3081</v>
      </c>
      <c r="L545" s="1" t="s">
        <v>0</v>
      </c>
      <c r="N545" s="2" t="s">
        <v>25</v>
      </c>
    </row>
    <row r="546" customFormat="false" ht="20.85" hidden="false" customHeight="false" outlineLevel="0" collapsed="false">
      <c r="A546" s="1" t="n">
        <v>295</v>
      </c>
      <c r="B546" s="2" t="s">
        <v>3082</v>
      </c>
      <c r="C546" s="3" t="s">
        <v>3083</v>
      </c>
      <c r="D546" s="4" t="s">
        <v>3084</v>
      </c>
      <c r="E546" s="10" t="n">
        <v>6792</v>
      </c>
      <c r="F546" s="1" t="n">
        <v>86</v>
      </c>
      <c r="G546" s="2" t="s">
        <v>30</v>
      </c>
      <c r="H546" s="1" t="s">
        <v>135</v>
      </c>
      <c r="I546" s="1" t="s">
        <v>64</v>
      </c>
      <c r="J546" s="1" t="s">
        <v>143</v>
      </c>
      <c r="K546" s="1" t="s">
        <v>3085</v>
      </c>
      <c r="L546" s="1" t="s">
        <v>0</v>
      </c>
      <c r="M546" s="2" t="s">
        <v>3086</v>
      </c>
      <c r="N546" s="2" t="s">
        <v>3087</v>
      </c>
    </row>
    <row r="547" customFormat="false" ht="20.85" hidden="false" customHeight="false" outlineLevel="0" collapsed="false">
      <c r="A547" s="1" t="n">
        <v>71</v>
      </c>
      <c r="B547" s="2" t="s">
        <v>3088</v>
      </c>
      <c r="C547" s="3" t="s">
        <v>3089</v>
      </c>
      <c r="D547" s="4" t="s">
        <v>2701</v>
      </c>
      <c r="E547" s="1" t="s">
        <v>3090</v>
      </c>
      <c r="F547" s="1" t="n">
        <v>82</v>
      </c>
      <c r="G547" s="2" t="s">
        <v>2254</v>
      </c>
      <c r="H547" s="1" t="s">
        <v>135</v>
      </c>
      <c r="I547" s="1" t="s">
        <v>64</v>
      </c>
      <c r="J547" s="1" t="s">
        <v>22</v>
      </c>
      <c r="K547" s="1" t="s">
        <v>3091</v>
      </c>
      <c r="L547" s="1" t="n">
        <v>4</v>
      </c>
      <c r="M547" s="2" t="s">
        <v>3092</v>
      </c>
      <c r="N547" s="2" t="s">
        <v>3093</v>
      </c>
    </row>
    <row r="548" customFormat="false" ht="20.85" hidden="false" customHeight="false" outlineLevel="0" collapsed="false">
      <c r="A548" s="1" t="n">
        <v>200</v>
      </c>
      <c r="B548" s="2" t="s">
        <v>3094</v>
      </c>
      <c r="C548" s="3" t="s">
        <v>3095</v>
      </c>
      <c r="D548" s="4" t="s">
        <v>3096</v>
      </c>
      <c r="E548" s="10" t="n">
        <v>679</v>
      </c>
      <c r="F548" s="1" t="n">
        <v>75</v>
      </c>
      <c r="G548" s="2" t="s">
        <v>30</v>
      </c>
      <c r="H548" s="1" t="s">
        <v>135</v>
      </c>
      <c r="I548" s="1" t="s">
        <v>64</v>
      </c>
      <c r="J548" s="1" t="s">
        <v>33</v>
      </c>
      <c r="K548" s="1" t="s">
        <v>3097</v>
      </c>
      <c r="L548" s="1" t="n">
        <v>4</v>
      </c>
      <c r="M548" s="2" t="s">
        <v>3098</v>
      </c>
      <c r="N548" s="2" t="s">
        <v>3099</v>
      </c>
    </row>
    <row r="549" customFormat="false" ht="20.85" hidden="false" customHeight="false" outlineLevel="0" collapsed="false">
      <c r="A549" s="1" t="n">
        <v>80</v>
      </c>
      <c r="B549" s="2" t="s">
        <v>3100</v>
      </c>
      <c r="C549" s="3" t="s">
        <v>3101</v>
      </c>
      <c r="D549" s="4" t="s">
        <v>3102</v>
      </c>
      <c r="E549" s="1" t="s">
        <v>3103</v>
      </c>
      <c r="F549" s="1" t="n">
        <v>77</v>
      </c>
      <c r="G549" s="2" t="s">
        <v>30</v>
      </c>
      <c r="H549" s="1" t="s">
        <v>135</v>
      </c>
      <c r="I549" s="1" t="s">
        <v>64</v>
      </c>
      <c r="J549" s="1" t="s">
        <v>72</v>
      </c>
      <c r="K549" s="1" t="s">
        <v>3104</v>
      </c>
      <c r="L549" s="1" t="n">
        <v>4</v>
      </c>
      <c r="M549" s="2" t="s">
        <v>3105</v>
      </c>
      <c r="N549" s="2" t="s">
        <v>3106</v>
      </c>
    </row>
    <row r="550" customFormat="false" ht="30.55" hidden="false" customHeight="false" outlineLevel="0" collapsed="false">
      <c r="A550" s="1" t="n">
        <v>574</v>
      </c>
      <c r="B550" s="2" t="s">
        <v>3107</v>
      </c>
      <c r="C550" s="3" t="s">
        <v>3108</v>
      </c>
      <c r="D550" s="4" t="n">
        <v>4948</v>
      </c>
      <c r="E550" s="10" t="n">
        <v>36573</v>
      </c>
      <c r="F550" s="1" t="n">
        <v>86</v>
      </c>
      <c r="G550" s="1" t="s">
        <v>30</v>
      </c>
      <c r="H550" s="1" t="s">
        <v>63</v>
      </c>
      <c r="I550" s="1" t="s">
        <v>412</v>
      </c>
      <c r="J550" s="1" t="s">
        <v>143</v>
      </c>
      <c r="K550" s="1" t="s">
        <v>3109</v>
      </c>
      <c r="L550" s="1" t="n">
        <v>5</v>
      </c>
      <c r="M550" s="2" t="s">
        <v>3110</v>
      </c>
      <c r="N550" s="2" t="s">
        <v>3111</v>
      </c>
    </row>
    <row r="551" customFormat="false" ht="20.85" hidden="false" customHeight="false" outlineLevel="0" collapsed="false">
      <c r="A551" s="1" t="n">
        <v>228</v>
      </c>
      <c r="B551" s="2" t="s">
        <v>3112</v>
      </c>
      <c r="C551" s="3" t="s">
        <v>3113</v>
      </c>
      <c r="D551" s="4" t="s">
        <v>3114</v>
      </c>
      <c r="E551" s="10" t="n">
        <v>2720</v>
      </c>
      <c r="F551" s="1" t="n">
        <v>82</v>
      </c>
      <c r="G551" s="2" t="s">
        <v>30</v>
      </c>
      <c r="H551" s="1" t="s">
        <v>120</v>
      </c>
      <c r="I551" s="1" t="s">
        <v>268</v>
      </c>
      <c r="J551" s="1" t="s">
        <v>72</v>
      </c>
      <c r="K551" s="1" t="s">
        <v>3115</v>
      </c>
      <c r="L551" s="1" t="s">
        <v>0</v>
      </c>
      <c r="M551" s="2" t="s">
        <v>3116</v>
      </c>
      <c r="N551" s="2" t="s">
        <v>3117</v>
      </c>
    </row>
    <row r="552" customFormat="false" ht="20.85" hidden="false" customHeight="false" outlineLevel="0" collapsed="false">
      <c r="A552" s="1" t="n">
        <v>222</v>
      </c>
      <c r="B552" s="2" t="s">
        <v>3118</v>
      </c>
      <c r="C552" s="3" t="s">
        <v>3119</v>
      </c>
      <c r="D552" s="4" t="s">
        <v>3120</v>
      </c>
      <c r="E552" s="10" t="n">
        <v>2204</v>
      </c>
      <c r="F552" s="1" t="n">
        <v>89</v>
      </c>
      <c r="G552" s="2" t="s">
        <v>30</v>
      </c>
      <c r="H552" s="1" t="s">
        <v>120</v>
      </c>
      <c r="I552" s="1" t="s">
        <v>268</v>
      </c>
      <c r="J552" s="1" t="s">
        <v>22</v>
      </c>
      <c r="K552" s="1" t="s">
        <v>3121</v>
      </c>
      <c r="L552" s="1" t="s">
        <v>0</v>
      </c>
      <c r="M552" s="2" t="s">
        <v>3122</v>
      </c>
      <c r="N552" s="2" t="s">
        <v>3123</v>
      </c>
    </row>
    <row r="553" customFormat="false" ht="30.55" hidden="false" customHeight="false" outlineLevel="0" collapsed="false">
      <c r="A553" s="1" t="n">
        <v>221</v>
      </c>
      <c r="B553" s="2" t="s">
        <v>3124</v>
      </c>
      <c r="C553" s="3" t="s">
        <v>3125</v>
      </c>
      <c r="D553" s="4" t="n">
        <v>2144</v>
      </c>
      <c r="E553" s="10" t="n">
        <v>2182</v>
      </c>
      <c r="F553" s="1" t="s">
        <v>3126</v>
      </c>
      <c r="G553" s="2" t="s">
        <v>30</v>
      </c>
      <c r="H553" s="1" t="s">
        <v>49</v>
      </c>
      <c r="I553" s="1" t="s">
        <v>667</v>
      </c>
      <c r="J553" s="1" t="s">
        <v>72</v>
      </c>
      <c r="K553" s="1" t="s">
        <v>3127</v>
      </c>
      <c r="L553" s="1" t="n">
        <v>1</v>
      </c>
      <c r="M553" s="2" t="s">
        <v>3128</v>
      </c>
      <c r="N553" s="2" t="s">
        <v>3129</v>
      </c>
    </row>
    <row r="554" customFormat="false" ht="64.15" hidden="false" customHeight="false" outlineLevel="0" collapsed="false">
      <c r="A554" s="1" t="n">
        <v>420</v>
      </c>
      <c r="B554" s="2" t="s">
        <v>3130</v>
      </c>
      <c r="C554" s="3" t="s">
        <v>3131</v>
      </c>
      <c r="D554" s="4" t="s">
        <v>3132</v>
      </c>
      <c r="E554" s="10" t="n">
        <v>17307</v>
      </c>
      <c r="F554" s="1" t="n">
        <v>79</v>
      </c>
      <c r="G554" s="2" t="s">
        <v>71</v>
      </c>
      <c r="H554" s="1" t="s">
        <v>49</v>
      </c>
      <c r="I554" s="1" t="s">
        <v>50</v>
      </c>
      <c r="J554" s="1" t="s">
        <v>72</v>
      </c>
      <c r="K554" s="1" t="s">
        <v>3133</v>
      </c>
      <c r="L554" s="1" t="n">
        <v>4</v>
      </c>
      <c r="M554" s="2" t="s">
        <v>3134</v>
      </c>
      <c r="N554" s="2" t="s">
        <v>3135</v>
      </c>
    </row>
    <row r="555" customFormat="false" ht="40.25" hidden="false" customHeight="false" outlineLevel="0" collapsed="false">
      <c r="A555" s="1" t="n">
        <v>208</v>
      </c>
      <c r="B555" s="2" t="s">
        <v>3136</v>
      </c>
      <c r="C555" s="3" t="s">
        <v>3137</v>
      </c>
      <c r="D555" s="4" t="s">
        <v>3138</v>
      </c>
      <c r="E555" s="10" t="n">
        <v>1420</v>
      </c>
      <c r="F555" s="1" t="n">
        <v>59</v>
      </c>
      <c r="G555" s="2" t="s">
        <v>30</v>
      </c>
      <c r="H555" s="1" t="s">
        <v>49</v>
      </c>
      <c r="I555" s="1" t="s">
        <v>50</v>
      </c>
      <c r="J555" s="1" t="s">
        <v>72</v>
      </c>
      <c r="K555" s="1" t="s">
        <v>3133</v>
      </c>
      <c r="L555" s="1" t="n">
        <v>5</v>
      </c>
      <c r="M555" s="2" t="s">
        <v>3139</v>
      </c>
      <c r="N555" s="2" t="s">
        <v>3140</v>
      </c>
    </row>
    <row r="556" customFormat="false" ht="20.85" hidden="false" customHeight="false" outlineLevel="0" collapsed="false">
      <c r="A556" s="1" t="n">
        <v>343</v>
      </c>
      <c r="B556" s="2" t="s">
        <v>3141</v>
      </c>
      <c r="C556" s="3" t="s">
        <v>3131</v>
      </c>
      <c r="D556" s="4" t="s">
        <v>3142</v>
      </c>
      <c r="E556" s="10" t="n">
        <v>9859</v>
      </c>
      <c r="F556" s="1" t="n">
        <v>52</v>
      </c>
      <c r="G556" s="2" t="s">
        <v>30</v>
      </c>
      <c r="H556" s="1" t="s">
        <v>49</v>
      </c>
      <c r="I556" s="1" t="s">
        <v>50</v>
      </c>
      <c r="J556" s="1" t="s">
        <v>22</v>
      </c>
      <c r="K556" s="1" t="s">
        <v>3143</v>
      </c>
      <c r="L556" s="1" t="n">
        <v>4</v>
      </c>
      <c r="M556" s="2" t="s">
        <v>3144</v>
      </c>
      <c r="N556" s="2" t="s">
        <v>3145</v>
      </c>
    </row>
    <row r="557" customFormat="false" ht="30.55" hidden="false" customHeight="false" outlineLevel="0" collapsed="false">
      <c r="A557" s="1" t="n">
        <v>249</v>
      </c>
      <c r="B557" s="2" t="s">
        <v>3146</v>
      </c>
      <c r="C557" s="3" t="s">
        <v>625</v>
      </c>
      <c r="D557" s="4" t="s">
        <v>3147</v>
      </c>
      <c r="E557" s="10" t="n">
        <v>3895</v>
      </c>
      <c r="F557" s="1" t="n">
        <v>63</v>
      </c>
      <c r="G557" s="2" t="s">
        <v>30</v>
      </c>
      <c r="H557" s="1" t="s">
        <v>135</v>
      </c>
      <c r="I557" s="1" t="s">
        <v>142</v>
      </c>
      <c r="J557" s="1" t="s">
        <v>33</v>
      </c>
      <c r="K557" s="1" t="s">
        <v>3148</v>
      </c>
      <c r="L557" s="1" t="n">
        <v>2</v>
      </c>
      <c r="M557" s="2" t="s">
        <v>3149</v>
      </c>
      <c r="N557" s="2" t="s">
        <v>3150</v>
      </c>
    </row>
    <row r="558" customFormat="false" ht="20.85" hidden="false" customHeight="false" outlineLevel="0" collapsed="false">
      <c r="A558" s="1" t="n">
        <v>371</v>
      </c>
      <c r="B558" s="2" t="s">
        <v>3151</v>
      </c>
      <c r="C558" s="3" t="s">
        <v>3152</v>
      </c>
      <c r="D558" s="1" t="n">
        <v>1848</v>
      </c>
      <c r="E558" s="10" t="n">
        <v>12702</v>
      </c>
      <c r="F558" s="1" t="n">
        <v>86</v>
      </c>
      <c r="G558" s="2" t="s">
        <v>91</v>
      </c>
      <c r="H558" s="1" t="s">
        <v>135</v>
      </c>
      <c r="I558" s="1" t="s">
        <v>142</v>
      </c>
      <c r="J558" s="1" t="s">
        <v>143</v>
      </c>
      <c r="K558" s="1" t="s">
        <v>3153</v>
      </c>
      <c r="L558" s="1" t="n">
        <v>3</v>
      </c>
      <c r="M558" s="2" t="s">
        <v>3154</v>
      </c>
      <c r="N558" s="2" t="s">
        <v>3155</v>
      </c>
    </row>
    <row r="559" customFormat="false" ht="30.55" hidden="false" customHeight="false" outlineLevel="0" collapsed="false">
      <c r="A559" s="1" t="n">
        <v>34</v>
      </c>
      <c r="B559" s="2" t="s">
        <v>3156</v>
      </c>
      <c r="C559" s="3" t="s">
        <v>3157</v>
      </c>
      <c r="D559" s="4" t="s">
        <v>3158</v>
      </c>
      <c r="E559" s="1" t="s">
        <v>3159</v>
      </c>
      <c r="F559" s="1" t="n">
        <v>71</v>
      </c>
      <c r="G559" s="2" t="s">
        <v>30</v>
      </c>
      <c r="H559" s="1" t="s">
        <v>135</v>
      </c>
      <c r="I559" s="1" t="s">
        <v>237</v>
      </c>
      <c r="J559" s="1" t="s">
        <v>143</v>
      </c>
      <c r="K559" s="1" t="s">
        <v>3160</v>
      </c>
      <c r="L559" s="1" t="n">
        <v>1</v>
      </c>
      <c r="M559" s="2" t="s">
        <v>3161</v>
      </c>
      <c r="N559" s="2" t="s">
        <v>3162</v>
      </c>
    </row>
    <row r="560" customFormat="false" ht="20.85" hidden="false" customHeight="false" outlineLevel="0" collapsed="false">
      <c r="A560" s="1" t="n">
        <v>560</v>
      </c>
      <c r="B560" s="2" t="s">
        <v>3163</v>
      </c>
      <c r="C560" s="3" t="s">
        <v>3164</v>
      </c>
      <c r="D560" s="4" t="n">
        <v>7394</v>
      </c>
      <c r="E560" s="10" t="n">
        <v>38833</v>
      </c>
      <c r="F560" s="1" t="n">
        <v>86</v>
      </c>
      <c r="G560" s="1" t="s">
        <v>30</v>
      </c>
      <c r="H560" s="1" t="s">
        <v>141</v>
      </c>
      <c r="I560" s="1" t="s">
        <v>185</v>
      </c>
      <c r="J560" s="1" t="s">
        <v>22</v>
      </c>
      <c r="K560" s="1" t="s">
        <v>3165</v>
      </c>
      <c r="L560" s="1" t="n">
        <v>5</v>
      </c>
      <c r="M560" s="2" t="s">
        <v>3166</v>
      </c>
      <c r="N560" s="2" t="s">
        <v>3167</v>
      </c>
    </row>
    <row r="561" customFormat="false" ht="20.85" hidden="false" customHeight="false" outlineLevel="0" collapsed="false">
      <c r="A561" s="1" t="n">
        <v>580</v>
      </c>
      <c r="B561" s="2" t="s">
        <v>3168</v>
      </c>
      <c r="C561" s="3" t="s">
        <v>3169</v>
      </c>
      <c r="D561" s="4" t="n">
        <v>8792</v>
      </c>
      <c r="E561" s="10" t="n">
        <v>41653</v>
      </c>
      <c r="F561" s="1" t="n">
        <v>89</v>
      </c>
      <c r="G561" s="1" t="s">
        <v>30</v>
      </c>
      <c r="H561" s="1" t="s">
        <v>141</v>
      </c>
      <c r="I561" s="1" t="s">
        <v>185</v>
      </c>
      <c r="J561" s="1" t="s">
        <v>22</v>
      </c>
      <c r="K561" s="1" t="s">
        <v>3165</v>
      </c>
      <c r="L561" s="1" t="n">
        <v>5</v>
      </c>
      <c r="M561" s="2" t="s">
        <v>3170</v>
      </c>
      <c r="N561" s="2" t="s">
        <v>3171</v>
      </c>
    </row>
    <row r="562" customFormat="false" ht="20.85" hidden="false" customHeight="false" outlineLevel="0" collapsed="false">
      <c r="A562" s="1" t="n">
        <v>517</v>
      </c>
      <c r="B562" s="2" t="s">
        <v>3172</v>
      </c>
      <c r="C562" s="3" t="s">
        <v>3173</v>
      </c>
      <c r="D562" s="4" t="s">
        <v>3174</v>
      </c>
      <c r="E562" s="10" t="n">
        <v>32216</v>
      </c>
      <c r="F562" s="1" t="n">
        <v>90</v>
      </c>
      <c r="G562" s="2" t="s">
        <v>30</v>
      </c>
      <c r="H562" s="1" t="s">
        <v>141</v>
      </c>
      <c r="I562" s="1" t="s">
        <v>633</v>
      </c>
      <c r="J562" s="1" t="s">
        <v>143</v>
      </c>
      <c r="K562" s="1" t="s">
        <v>3175</v>
      </c>
      <c r="L562" s="1" t="n">
        <v>5</v>
      </c>
      <c r="M562" s="2" t="s">
        <v>1248</v>
      </c>
      <c r="N562" s="2" t="s">
        <v>25</v>
      </c>
    </row>
    <row r="563" customFormat="false" ht="20.85" hidden="false" customHeight="false" outlineLevel="0" collapsed="false">
      <c r="A563" s="1" t="n">
        <v>590</v>
      </c>
      <c r="B563" s="2" t="s">
        <v>3176</v>
      </c>
      <c r="C563" s="3" t="s">
        <v>3177</v>
      </c>
      <c r="D563" s="4" t="n">
        <v>17612</v>
      </c>
      <c r="E563" s="10" t="n">
        <v>43052</v>
      </c>
      <c r="F563" s="1" t="n">
        <v>69</v>
      </c>
      <c r="G563" s="2" t="s">
        <v>3178</v>
      </c>
      <c r="H563" s="1" t="s">
        <v>120</v>
      </c>
      <c r="I563" s="1" t="s">
        <v>191</v>
      </c>
      <c r="J563" s="1" t="s">
        <v>33</v>
      </c>
      <c r="K563" s="1" t="s">
        <v>3179</v>
      </c>
      <c r="M563" s="2" t="s">
        <v>3180</v>
      </c>
      <c r="N563" s="2" t="s">
        <v>3181</v>
      </c>
    </row>
    <row r="564" customFormat="false" ht="30.55" hidden="false" customHeight="false" outlineLevel="0" collapsed="false">
      <c r="A564" s="1" t="n">
        <v>569</v>
      </c>
      <c r="B564" s="2" t="s">
        <v>3182</v>
      </c>
      <c r="C564" s="3" t="s">
        <v>3183</v>
      </c>
      <c r="D564" s="4" t="n">
        <v>4767</v>
      </c>
      <c r="E564" s="10" t="n">
        <v>40719</v>
      </c>
      <c r="F564" s="1" t="n">
        <v>98</v>
      </c>
      <c r="G564" s="2" t="s">
        <v>3184</v>
      </c>
      <c r="H564" s="1" t="s">
        <v>31</v>
      </c>
      <c r="I564" s="12" t="s">
        <v>86</v>
      </c>
      <c r="J564" s="1" t="s">
        <v>143</v>
      </c>
      <c r="K564" s="1" t="s">
        <v>3185</v>
      </c>
      <c r="L564" s="1" t="n">
        <v>5</v>
      </c>
      <c r="M564" s="2" t="s">
        <v>3186</v>
      </c>
      <c r="N564" s="2" t="s">
        <v>787</v>
      </c>
    </row>
    <row r="565" customFormat="false" ht="59.7" hidden="false" customHeight="false" outlineLevel="0" collapsed="false">
      <c r="A565" s="1" t="n">
        <v>501</v>
      </c>
      <c r="B565" s="2" t="s">
        <v>3187</v>
      </c>
      <c r="C565" s="3" t="s">
        <v>3188</v>
      </c>
      <c r="D565" s="4" t="s">
        <v>3189</v>
      </c>
      <c r="E565" s="10" t="n">
        <v>28859</v>
      </c>
      <c r="F565" s="1" t="n">
        <v>91</v>
      </c>
      <c r="G565" s="2" t="s">
        <v>30</v>
      </c>
      <c r="H565" s="1" t="s">
        <v>63</v>
      </c>
      <c r="I565" s="1" t="s">
        <v>412</v>
      </c>
      <c r="J565" s="1" t="s">
        <v>72</v>
      </c>
      <c r="K565" s="1" t="s">
        <v>3190</v>
      </c>
      <c r="L565" s="1" t="n">
        <v>5</v>
      </c>
      <c r="M565" s="2" t="s">
        <v>3191</v>
      </c>
      <c r="N565" s="2" t="s">
        <v>3192</v>
      </c>
    </row>
    <row r="566" customFormat="false" ht="20.85" hidden="false" customHeight="false" outlineLevel="0" collapsed="false">
      <c r="A566" s="1" t="n">
        <v>375</v>
      </c>
      <c r="B566" s="2" t="s">
        <v>3193</v>
      </c>
      <c r="C566" s="3" t="s">
        <v>607</v>
      </c>
      <c r="D566" s="4" t="s">
        <v>3194</v>
      </c>
      <c r="E566" s="10" t="n">
        <v>13158</v>
      </c>
      <c r="F566" s="1" t="n">
        <v>80</v>
      </c>
      <c r="G566" s="2" t="s">
        <v>30</v>
      </c>
      <c r="H566" s="1" t="s">
        <v>63</v>
      </c>
      <c r="I566" s="1" t="s">
        <v>398</v>
      </c>
      <c r="J566" s="1" t="s">
        <v>33</v>
      </c>
      <c r="K566" s="1" t="s">
        <v>3195</v>
      </c>
      <c r="L566" s="1" t="n">
        <v>4</v>
      </c>
      <c r="M566" s="2" t="s">
        <v>3196</v>
      </c>
      <c r="N566" s="2" t="s">
        <v>3197</v>
      </c>
    </row>
    <row r="567" customFormat="false" ht="30.55" hidden="false" customHeight="false" outlineLevel="0" collapsed="false">
      <c r="A567" s="1" t="n">
        <v>370</v>
      </c>
      <c r="B567" s="2" t="s">
        <v>3198</v>
      </c>
      <c r="C567" s="3" t="s">
        <v>417</v>
      </c>
      <c r="D567" s="4" t="s">
        <v>3199</v>
      </c>
      <c r="E567" s="10" t="n">
        <v>12689</v>
      </c>
      <c r="F567" s="1" t="n">
        <v>78</v>
      </c>
      <c r="G567" s="2" t="s">
        <v>30</v>
      </c>
      <c r="H567" s="1" t="s">
        <v>63</v>
      </c>
      <c r="I567" s="1" t="s">
        <v>398</v>
      </c>
      <c r="J567" s="1" t="s">
        <v>143</v>
      </c>
      <c r="K567" s="1" t="s">
        <v>3200</v>
      </c>
      <c r="L567" s="1" t="n">
        <v>5</v>
      </c>
      <c r="M567" s="2" t="s">
        <v>3201</v>
      </c>
      <c r="N567" s="2" t="s">
        <v>3202</v>
      </c>
    </row>
    <row r="568" customFormat="false" ht="40.25" hidden="false" customHeight="false" outlineLevel="0" collapsed="false">
      <c r="A568" s="1" t="n">
        <v>58</v>
      </c>
      <c r="B568" s="2" t="s">
        <v>3203</v>
      </c>
      <c r="C568" s="3" t="s">
        <v>47</v>
      </c>
      <c r="D568" s="4" t="s">
        <v>3204</v>
      </c>
      <c r="E568" s="1" t="s">
        <v>3205</v>
      </c>
      <c r="F568" s="1" t="n">
        <v>57</v>
      </c>
      <c r="G568" s="2" t="s">
        <v>30</v>
      </c>
      <c r="H568" s="1" t="s">
        <v>49</v>
      </c>
      <c r="I568" s="1" t="s">
        <v>57</v>
      </c>
      <c r="J568" s="1" t="s">
        <v>143</v>
      </c>
      <c r="K568" s="1" t="s">
        <v>3206</v>
      </c>
      <c r="L568" s="1" t="n">
        <v>3</v>
      </c>
      <c r="M568" s="2" t="s">
        <v>3207</v>
      </c>
      <c r="N568" s="2" t="s">
        <v>3208</v>
      </c>
    </row>
    <row r="569" customFormat="false" ht="40.25" hidden="false" customHeight="false" outlineLevel="0" collapsed="false">
      <c r="A569" s="1" t="n">
        <v>373</v>
      </c>
      <c r="B569" s="2" t="s">
        <v>3209</v>
      </c>
      <c r="C569" s="3" t="s">
        <v>3210</v>
      </c>
      <c r="D569" s="4" t="s">
        <v>3211</v>
      </c>
      <c r="E569" s="10" t="n">
        <v>13134</v>
      </c>
      <c r="F569" s="1" t="n">
        <v>77</v>
      </c>
      <c r="G569" s="2" t="s">
        <v>30</v>
      </c>
      <c r="H569" s="1" t="s">
        <v>63</v>
      </c>
      <c r="I569" s="1" t="s">
        <v>185</v>
      </c>
      <c r="J569" s="1" t="s">
        <v>72</v>
      </c>
      <c r="K569" s="1" t="s">
        <v>3212</v>
      </c>
      <c r="L569" s="1" t="n">
        <v>5</v>
      </c>
      <c r="M569" s="2" t="s">
        <v>3213</v>
      </c>
      <c r="N569" s="2" t="s">
        <v>3214</v>
      </c>
    </row>
    <row r="570" customFormat="false" ht="49.95" hidden="false" customHeight="false" outlineLevel="0" collapsed="false">
      <c r="A570" s="1" t="n">
        <v>250</v>
      </c>
      <c r="B570" s="2" t="s">
        <v>3215</v>
      </c>
      <c r="C570" s="3" t="s">
        <v>417</v>
      </c>
      <c r="D570" s="4" t="s">
        <v>3216</v>
      </c>
      <c r="E570" s="10" t="n">
        <v>4052</v>
      </c>
      <c r="F570" s="1" t="n">
        <v>58</v>
      </c>
      <c r="G570" s="2" t="s">
        <v>30</v>
      </c>
      <c r="H570" s="1" t="s">
        <v>63</v>
      </c>
      <c r="I570" s="1" t="s">
        <v>185</v>
      </c>
      <c r="J570" s="1" t="s">
        <v>22</v>
      </c>
      <c r="K570" s="1" t="s">
        <v>3217</v>
      </c>
      <c r="L570" s="1" t="n">
        <v>5</v>
      </c>
      <c r="M570" s="2" t="s">
        <v>3218</v>
      </c>
      <c r="N570" s="2" t="s">
        <v>3219</v>
      </c>
    </row>
    <row r="571" customFormat="false" ht="40.25" hidden="false" customHeight="false" outlineLevel="0" collapsed="false">
      <c r="A571" s="1" t="n">
        <v>439</v>
      </c>
      <c r="B571" s="2" t="s">
        <v>3220</v>
      </c>
      <c r="C571" s="3" t="s">
        <v>438</v>
      </c>
      <c r="D571" s="4" t="s">
        <v>3221</v>
      </c>
      <c r="E571" s="10" t="n">
        <v>19251</v>
      </c>
      <c r="F571" s="1" t="n">
        <v>89</v>
      </c>
      <c r="G571" s="2" t="s">
        <v>30</v>
      </c>
      <c r="H571" s="1" t="s">
        <v>63</v>
      </c>
      <c r="I571" s="1" t="s">
        <v>199</v>
      </c>
      <c r="J571" s="1" t="s">
        <v>143</v>
      </c>
      <c r="K571" s="1" t="s">
        <v>3222</v>
      </c>
      <c r="L571" s="1" t="n">
        <v>5</v>
      </c>
      <c r="M571" s="2" t="s">
        <v>3223</v>
      </c>
      <c r="N571" s="2" t="s">
        <v>3224</v>
      </c>
    </row>
    <row r="572" customFormat="false" ht="20.85" hidden="false" customHeight="false" outlineLevel="0" collapsed="false">
      <c r="A572" s="1" t="n">
        <v>411</v>
      </c>
      <c r="B572" s="2" t="s">
        <v>3225</v>
      </c>
      <c r="C572" s="3" t="s">
        <v>3226</v>
      </c>
      <c r="D572" s="4" t="s">
        <v>3227</v>
      </c>
      <c r="E572" s="10" t="n">
        <v>16555</v>
      </c>
      <c r="F572" s="1" t="n">
        <v>81</v>
      </c>
      <c r="G572" s="2" t="s">
        <v>30</v>
      </c>
      <c r="H572" s="1" t="s">
        <v>63</v>
      </c>
      <c r="I572" s="1" t="s">
        <v>199</v>
      </c>
      <c r="J572" s="1" t="s">
        <v>33</v>
      </c>
      <c r="K572" s="1" t="s">
        <v>3228</v>
      </c>
      <c r="L572" s="1" t="n">
        <v>5</v>
      </c>
      <c r="M572" s="2" t="s">
        <v>3229</v>
      </c>
      <c r="N572" s="2" t="s">
        <v>3230</v>
      </c>
    </row>
    <row r="573" customFormat="false" ht="20.85" hidden="false" customHeight="false" outlineLevel="0" collapsed="false">
      <c r="A573" s="1" t="n">
        <v>434</v>
      </c>
      <c r="B573" s="2" t="s">
        <v>3231</v>
      </c>
      <c r="C573" s="3" t="s">
        <v>3232</v>
      </c>
      <c r="D573" s="4" t="s">
        <v>3233</v>
      </c>
      <c r="E573" s="10" t="n">
        <v>18855</v>
      </c>
      <c r="F573" s="1" t="n">
        <v>59</v>
      </c>
      <c r="G573" s="2" t="s">
        <v>30</v>
      </c>
      <c r="H573" s="1" t="s">
        <v>20</v>
      </c>
      <c r="I573" s="1" t="s">
        <v>363</v>
      </c>
      <c r="J573" s="1" t="s">
        <v>143</v>
      </c>
      <c r="K573" s="1" t="s">
        <v>3234</v>
      </c>
      <c r="L573" s="1" t="n">
        <v>5</v>
      </c>
      <c r="M573" s="2" t="s">
        <v>3235</v>
      </c>
      <c r="N573" s="2" t="s">
        <v>25</v>
      </c>
    </row>
    <row r="574" customFormat="false" ht="20.85" hidden="false" customHeight="false" outlineLevel="0" collapsed="false">
      <c r="A574" s="1" t="n">
        <v>570</v>
      </c>
      <c r="B574" s="2" t="s">
        <v>3236</v>
      </c>
      <c r="C574" s="3" t="s">
        <v>3237</v>
      </c>
      <c r="D574" s="4" t="n">
        <v>25132</v>
      </c>
      <c r="E574" s="10" t="n">
        <v>41090</v>
      </c>
      <c r="F574" s="1" t="n">
        <v>43</v>
      </c>
      <c r="G574" s="1" t="s">
        <v>30</v>
      </c>
      <c r="H574" s="1" t="s">
        <v>63</v>
      </c>
      <c r="I574" s="1" t="s">
        <v>363</v>
      </c>
      <c r="J574" s="1" t="s">
        <v>22</v>
      </c>
      <c r="K574" s="1" t="s">
        <v>3238</v>
      </c>
      <c r="L574" s="1" t="n">
        <v>5</v>
      </c>
      <c r="M574" s="2" t="s">
        <v>3239</v>
      </c>
      <c r="N574" s="2" t="s">
        <v>3240</v>
      </c>
    </row>
    <row r="575" customFormat="false" ht="20.85" hidden="false" customHeight="false" outlineLevel="0" collapsed="false">
      <c r="A575" s="1" t="n">
        <v>170</v>
      </c>
      <c r="B575" s="2" t="s">
        <v>3241</v>
      </c>
      <c r="C575" s="3" t="s">
        <v>3242</v>
      </c>
      <c r="D575" s="4" t="s">
        <v>3243</v>
      </c>
      <c r="E575" s="3" t="s">
        <v>3244</v>
      </c>
      <c r="F575" s="1" t="n">
        <v>89</v>
      </c>
      <c r="G575" s="2" t="s">
        <v>30</v>
      </c>
      <c r="H575" s="3" t="s">
        <v>56</v>
      </c>
      <c r="I575" s="3" t="s">
        <v>32</v>
      </c>
      <c r="J575" s="3" t="s">
        <v>143</v>
      </c>
      <c r="K575" s="1" t="s">
        <v>3245</v>
      </c>
      <c r="L575" s="1" t="n">
        <v>3</v>
      </c>
      <c r="M575" s="2" t="s">
        <v>3246</v>
      </c>
      <c r="N575" s="3" t="s">
        <v>3247</v>
      </c>
    </row>
    <row r="576" customFormat="false" ht="20.85" hidden="false" customHeight="false" outlineLevel="0" collapsed="false">
      <c r="A576" s="1" t="n">
        <v>2</v>
      </c>
      <c r="B576" s="2" t="s">
        <v>3248</v>
      </c>
      <c r="C576" s="3" t="s">
        <v>3249</v>
      </c>
      <c r="D576" s="4" t="s">
        <v>3250</v>
      </c>
      <c r="E576" s="1" t="s">
        <v>3251</v>
      </c>
      <c r="F576" s="1" t="n">
        <v>45</v>
      </c>
      <c r="G576" s="2" t="s">
        <v>30</v>
      </c>
      <c r="H576" s="1" t="s">
        <v>56</v>
      </c>
      <c r="I576" s="1" t="s">
        <v>210</v>
      </c>
      <c r="J576" s="1" t="s">
        <v>143</v>
      </c>
      <c r="K576" s="1" t="s">
        <v>3252</v>
      </c>
      <c r="L576" s="1" t="n">
        <v>1</v>
      </c>
      <c r="M576" s="2" t="s">
        <v>3253</v>
      </c>
      <c r="N576" s="2" t="s">
        <v>3254</v>
      </c>
    </row>
    <row r="577" customFormat="false" ht="30.55" hidden="false" customHeight="false" outlineLevel="0" collapsed="false">
      <c r="A577" s="1" t="n">
        <v>48</v>
      </c>
      <c r="B577" s="2" t="s">
        <v>3255</v>
      </c>
      <c r="C577" s="3" t="s">
        <v>1935</v>
      </c>
      <c r="D577" s="4" t="s">
        <v>3256</v>
      </c>
      <c r="E577" s="1" t="s">
        <v>3257</v>
      </c>
      <c r="F577" s="1" t="n">
        <v>92</v>
      </c>
      <c r="G577" s="2" t="s">
        <v>3258</v>
      </c>
      <c r="H577" s="1" t="s">
        <v>56</v>
      </c>
      <c r="I577" s="1" t="s">
        <v>210</v>
      </c>
      <c r="J577" s="1" t="s">
        <v>33</v>
      </c>
      <c r="K577" s="1" t="s">
        <v>3259</v>
      </c>
      <c r="L577" s="1" t="n">
        <v>2</v>
      </c>
      <c r="M577" s="2" t="s">
        <v>3260</v>
      </c>
      <c r="N577" s="1" t="s">
        <v>3261</v>
      </c>
    </row>
    <row r="578" customFormat="false" ht="20.85" hidden="false" customHeight="false" outlineLevel="0" collapsed="false">
      <c r="A578" s="1" t="n">
        <v>495</v>
      </c>
      <c r="B578" s="2" t="s">
        <v>3262</v>
      </c>
      <c r="C578" s="3" t="s">
        <v>3263</v>
      </c>
      <c r="D578" s="4" t="s">
        <v>3264</v>
      </c>
      <c r="E578" s="10" t="n">
        <v>27065</v>
      </c>
      <c r="F578" s="1" t="n">
        <v>77</v>
      </c>
      <c r="G578" s="2" t="s">
        <v>3265</v>
      </c>
      <c r="H578" s="1" t="s">
        <v>31</v>
      </c>
      <c r="I578" s="1" t="s">
        <v>412</v>
      </c>
      <c r="J578" s="1" t="s">
        <v>33</v>
      </c>
      <c r="K578" s="1" t="s">
        <v>3266</v>
      </c>
      <c r="L578" s="1" t="n">
        <v>5</v>
      </c>
      <c r="M578" s="2" t="s">
        <v>3267</v>
      </c>
      <c r="N578" s="2" t="s">
        <v>3268</v>
      </c>
    </row>
    <row r="579" customFormat="false" ht="30.55" hidden="false" customHeight="false" outlineLevel="0" collapsed="false">
      <c r="A579" s="1" t="n">
        <v>421</v>
      </c>
      <c r="B579" s="2" t="s">
        <v>3269</v>
      </c>
      <c r="C579" s="3" t="s">
        <v>3270</v>
      </c>
      <c r="D579" s="4" t="s">
        <v>3271</v>
      </c>
      <c r="E579" s="10" t="n">
        <v>17476</v>
      </c>
      <c r="F579" s="1" t="n">
        <v>55</v>
      </c>
      <c r="G579" s="2" t="s">
        <v>30</v>
      </c>
      <c r="H579" s="1" t="s">
        <v>31</v>
      </c>
      <c r="I579" s="1" t="s">
        <v>412</v>
      </c>
      <c r="J579" s="1" t="s">
        <v>143</v>
      </c>
      <c r="K579" s="1" t="s">
        <v>3272</v>
      </c>
      <c r="L579" s="1" t="n">
        <v>5</v>
      </c>
      <c r="M579" s="2" t="s">
        <v>3273</v>
      </c>
      <c r="N579" s="2" t="s">
        <v>3274</v>
      </c>
    </row>
    <row r="580" customFormat="false" ht="20.85" hidden="false" customHeight="false" outlineLevel="0" collapsed="false">
      <c r="A580" s="1" t="n">
        <v>553</v>
      </c>
      <c r="B580" s="2" t="s">
        <v>3275</v>
      </c>
      <c r="C580" s="3" t="s">
        <v>3276</v>
      </c>
      <c r="D580" s="4" t="n">
        <v>26235</v>
      </c>
      <c r="E580" s="10" t="n">
        <v>37911</v>
      </c>
      <c r="F580" s="1" t="n">
        <v>31</v>
      </c>
      <c r="G580" s="1" t="s">
        <v>30</v>
      </c>
      <c r="H580" s="1" t="s">
        <v>141</v>
      </c>
      <c r="I580" s="1" t="s">
        <v>185</v>
      </c>
      <c r="J580" s="1" t="s">
        <v>72</v>
      </c>
      <c r="K580" s="1" t="s">
        <v>3277</v>
      </c>
      <c r="L580" s="1" t="n">
        <v>5</v>
      </c>
      <c r="M580" s="2" t="s">
        <v>170</v>
      </c>
      <c r="N580" s="2" t="s">
        <v>25</v>
      </c>
    </row>
    <row r="581" customFormat="false" ht="20.85" hidden="false" customHeight="false" outlineLevel="0" collapsed="false">
      <c r="A581" s="1" t="n">
        <v>505</v>
      </c>
      <c r="B581" s="2" t="s">
        <v>3278</v>
      </c>
      <c r="C581" s="3" t="s">
        <v>3279</v>
      </c>
      <c r="D581" s="4" t="n">
        <v>6316</v>
      </c>
      <c r="E581" s="10" t="n">
        <v>29763</v>
      </c>
      <c r="F581" s="1" t="n">
        <v>64</v>
      </c>
      <c r="G581" s="2" t="s">
        <v>30</v>
      </c>
      <c r="H581" s="1" t="s">
        <v>120</v>
      </c>
      <c r="I581" s="1" t="s">
        <v>890</v>
      </c>
      <c r="J581" s="1" t="s">
        <v>72</v>
      </c>
      <c r="K581" s="1" t="s">
        <v>3280</v>
      </c>
      <c r="L581" s="1" t="n">
        <v>5</v>
      </c>
      <c r="M581" s="2" t="s">
        <v>3281</v>
      </c>
      <c r="N581" s="2" t="s">
        <v>3282</v>
      </c>
    </row>
    <row r="582" customFormat="false" ht="20.85" hidden="false" customHeight="false" outlineLevel="0" collapsed="false">
      <c r="A582" s="1" t="n">
        <v>544</v>
      </c>
      <c r="B582" s="2" t="s">
        <v>3283</v>
      </c>
      <c r="C582" s="3" t="s">
        <v>3284</v>
      </c>
      <c r="D582" s="4" t="n">
        <v>5951</v>
      </c>
      <c r="E582" s="10" t="n">
        <v>36562</v>
      </c>
      <c r="F582" s="1" t="n">
        <v>83</v>
      </c>
      <c r="G582" s="1" t="s">
        <v>30</v>
      </c>
      <c r="H582" s="1" t="s">
        <v>120</v>
      </c>
      <c r="I582" s="1" t="s">
        <v>890</v>
      </c>
      <c r="J582" s="1" t="s">
        <v>22</v>
      </c>
      <c r="K582" s="1" t="s">
        <v>3285</v>
      </c>
      <c r="L582" s="1" t="n">
        <v>5</v>
      </c>
      <c r="M582" s="2" t="s">
        <v>3286</v>
      </c>
      <c r="N582" s="2" t="s">
        <v>3287</v>
      </c>
    </row>
    <row r="583" customFormat="false" ht="30.55" hidden="false" customHeight="false" outlineLevel="0" collapsed="false">
      <c r="A583" s="1" t="n">
        <v>564</v>
      </c>
      <c r="B583" s="2" t="s">
        <v>3288</v>
      </c>
      <c r="C583" s="3" t="s">
        <v>3289</v>
      </c>
      <c r="D583" s="4" t="n">
        <v>5466</v>
      </c>
      <c r="E583" s="10" t="n">
        <v>39474</v>
      </c>
      <c r="F583" s="1" t="n">
        <v>93</v>
      </c>
      <c r="G583" s="1" t="s">
        <v>2332</v>
      </c>
      <c r="H583" s="1" t="s">
        <v>141</v>
      </c>
      <c r="I583" s="1" t="s">
        <v>768</v>
      </c>
      <c r="J583" s="1" t="s">
        <v>143</v>
      </c>
      <c r="K583" s="1" t="s">
        <v>2333</v>
      </c>
      <c r="L583" s="1" t="s">
        <v>0</v>
      </c>
      <c r="M583" s="2" t="s">
        <v>3290</v>
      </c>
      <c r="N583" s="2" t="s">
        <v>25</v>
      </c>
    </row>
    <row r="584" customFormat="false" ht="30.55" hidden="false" customHeight="false" outlineLevel="0" collapsed="false">
      <c r="A584" s="1" t="n">
        <v>498</v>
      </c>
      <c r="B584" s="2" t="s">
        <v>3291</v>
      </c>
      <c r="C584" s="3" t="s">
        <v>2930</v>
      </c>
      <c r="D584" s="4" t="s">
        <v>3292</v>
      </c>
      <c r="E584" s="10" t="n">
        <v>28222</v>
      </c>
      <c r="F584" s="1" t="n">
        <v>98</v>
      </c>
      <c r="G584" s="2" t="s">
        <v>30</v>
      </c>
      <c r="H584" s="1" t="s">
        <v>63</v>
      </c>
      <c r="I584" s="1" t="s">
        <v>890</v>
      </c>
      <c r="J584" s="1" t="s">
        <v>143</v>
      </c>
      <c r="K584" s="1" t="s">
        <v>3293</v>
      </c>
      <c r="L584" s="1" t="n">
        <v>5</v>
      </c>
      <c r="M584" s="2" t="s">
        <v>3294</v>
      </c>
      <c r="N584" s="2" t="s">
        <v>25</v>
      </c>
    </row>
    <row r="585" customFormat="false" ht="30.55" hidden="false" customHeight="false" outlineLevel="0" collapsed="false">
      <c r="A585" s="1" t="n">
        <v>339</v>
      </c>
      <c r="B585" s="2" t="s">
        <v>3295</v>
      </c>
      <c r="C585" s="3" t="s">
        <v>3296</v>
      </c>
      <c r="D585" s="4" t="s">
        <v>3297</v>
      </c>
      <c r="E585" s="10" t="n">
        <v>9595</v>
      </c>
      <c r="F585" s="1" t="n">
        <v>91</v>
      </c>
      <c r="G585" s="2" t="s">
        <v>30</v>
      </c>
      <c r="H585" s="1" t="s">
        <v>63</v>
      </c>
      <c r="I585" s="1" t="s">
        <v>210</v>
      </c>
      <c r="J585" s="1" t="s">
        <v>33</v>
      </c>
      <c r="K585" s="1" t="s">
        <v>3298</v>
      </c>
      <c r="L585" s="1" t="n">
        <v>3</v>
      </c>
      <c r="M585" s="2" t="s">
        <v>3299</v>
      </c>
      <c r="N585" s="2" t="s">
        <v>3300</v>
      </c>
    </row>
    <row r="586" customFormat="false" ht="30.55" hidden="false" customHeight="false" outlineLevel="0" collapsed="false">
      <c r="A586" s="1" t="n">
        <v>93</v>
      </c>
      <c r="B586" s="2" t="s">
        <v>3301</v>
      </c>
      <c r="C586" s="3" t="s">
        <v>3302</v>
      </c>
      <c r="D586" s="1" t="n">
        <v>1799</v>
      </c>
      <c r="E586" s="1" t="s">
        <v>3303</v>
      </c>
      <c r="F586" s="1" t="n">
        <v>82</v>
      </c>
      <c r="G586" s="2" t="s">
        <v>30</v>
      </c>
      <c r="H586" s="1" t="s">
        <v>49</v>
      </c>
      <c r="I586" s="1" t="s">
        <v>459</v>
      </c>
      <c r="J586" s="1" t="s">
        <v>22</v>
      </c>
      <c r="K586" s="1" t="s">
        <v>3304</v>
      </c>
      <c r="L586" s="1" t="n">
        <v>4</v>
      </c>
      <c r="M586" s="2" t="s">
        <v>3305</v>
      </c>
      <c r="N586" s="2" t="s">
        <v>3306</v>
      </c>
    </row>
    <row r="587" customFormat="false" ht="30.55" hidden="false" customHeight="false" outlineLevel="0" collapsed="false">
      <c r="A587" s="1" t="n">
        <v>141</v>
      </c>
      <c r="B587" s="2" t="s">
        <v>3307</v>
      </c>
      <c r="C587" s="3" t="s">
        <v>3308</v>
      </c>
      <c r="D587" s="4" t="s">
        <v>3309</v>
      </c>
      <c r="E587" s="1" t="s">
        <v>3310</v>
      </c>
      <c r="F587" s="1" t="n">
        <v>64</v>
      </c>
      <c r="G587" s="2" t="s">
        <v>30</v>
      </c>
      <c r="H587" s="1" t="s">
        <v>63</v>
      </c>
      <c r="I587" s="1" t="s">
        <v>32</v>
      </c>
      <c r="J587" s="1" t="s">
        <v>22</v>
      </c>
      <c r="K587" s="1" t="s">
        <v>3311</v>
      </c>
      <c r="L587" s="1" t="n">
        <v>1</v>
      </c>
      <c r="M587" s="2" t="s">
        <v>3312</v>
      </c>
      <c r="N587" s="2" t="s">
        <v>3313</v>
      </c>
    </row>
    <row r="588" customFormat="false" ht="30.55" hidden="false" customHeight="false" outlineLevel="0" collapsed="false">
      <c r="A588" s="1" t="n">
        <v>430</v>
      </c>
      <c r="B588" s="2" t="s">
        <v>3314</v>
      </c>
      <c r="C588" s="3" t="s">
        <v>2930</v>
      </c>
      <c r="D588" s="4" t="s">
        <v>3315</v>
      </c>
      <c r="E588" s="10" t="n">
        <v>18177</v>
      </c>
      <c r="F588" s="1" t="n">
        <v>78</v>
      </c>
      <c r="G588" s="2" t="s">
        <v>30</v>
      </c>
      <c r="H588" s="1" t="s">
        <v>63</v>
      </c>
      <c r="I588" s="1" t="s">
        <v>489</v>
      </c>
      <c r="J588" s="1" t="s">
        <v>72</v>
      </c>
      <c r="K588" s="1" t="s">
        <v>3316</v>
      </c>
      <c r="L588" s="1" t="n">
        <v>3</v>
      </c>
      <c r="M588" s="2" t="s">
        <v>3317</v>
      </c>
      <c r="N588" s="2" t="s">
        <v>3318</v>
      </c>
    </row>
    <row r="589" customFormat="false" ht="30.55" hidden="false" customHeight="false" outlineLevel="0" collapsed="false">
      <c r="A589" s="1" t="n">
        <v>96</v>
      </c>
      <c r="B589" s="2" t="s">
        <v>3319</v>
      </c>
      <c r="C589" s="3" t="s">
        <v>2930</v>
      </c>
      <c r="E589" s="1" t="s">
        <v>3320</v>
      </c>
      <c r="F589" s="1" t="s">
        <v>40</v>
      </c>
      <c r="G589" s="2" t="s">
        <v>256</v>
      </c>
      <c r="H589" s="1" t="s">
        <v>63</v>
      </c>
      <c r="I589" s="1" t="s">
        <v>489</v>
      </c>
      <c r="J589" s="1" t="s">
        <v>143</v>
      </c>
      <c r="K589" s="1" t="s">
        <v>3321</v>
      </c>
      <c r="L589" s="1" t="s">
        <v>0</v>
      </c>
      <c r="M589" s="2" t="s">
        <v>3322</v>
      </c>
      <c r="N589" s="2" t="s">
        <v>3323</v>
      </c>
    </row>
    <row r="590" customFormat="false" ht="20.85" hidden="false" customHeight="false" outlineLevel="0" collapsed="false">
      <c r="A590" s="1" t="n">
        <v>246</v>
      </c>
      <c r="B590" s="2" t="s">
        <v>3324</v>
      </c>
      <c r="C590" s="3" t="s">
        <v>3325</v>
      </c>
      <c r="D590" s="4" t="s">
        <v>3326</v>
      </c>
      <c r="E590" s="10" t="n">
        <v>3705</v>
      </c>
      <c r="F590" s="1" t="n">
        <v>77</v>
      </c>
      <c r="G590" s="2" t="s">
        <v>30</v>
      </c>
      <c r="H590" s="1" t="s">
        <v>63</v>
      </c>
      <c r="I590" s="1" t="s">
        <v>210</v>
      </c>
      <c r="J590" s="1" t="s">
        <v>22</v>
      </c>
      <c r="K590" s="1" t="s">
        <v>3327</v>
      </c>
      <c r="L590" s="1" t="n">
        <v>1</v>
      </c>
      <c r="M590" s="2" t="s">
        <v>3328</v>
      </c>
      <c r="N590" s="2" t="s">
        <v>3329</v>
      </c>
    </row>
    <row r="591" customFormat="false" ht="30.55" hidden="false" customHeight="false" outlineLevel="0" collapsed="false">
      <c r="A591" s="1" t="n">
        <v>224</v>
      </c>
      <c r="B591" s="2" t="s">
        <v>3330</v>
      </c>
      <c r="C591" s="3" t="s">
        <v>3296</v>
      </c>
      <c r="D591" s="4" t="s">
        <v>3331</v>
      </c>
      <c r="E591" s="10" t="n">
        <v>2483</v>
      </c>
      <c r="F591" s="1" t="n">
        <v>66</v>
      </c>
      <c r="G591" s="2" t="s">
        <v>256</v>
      </c>
      <c r="H591" s="1" t="s">
        <v>63</v>
      </c>
      <c r="I591" s="1" t="s">
        <v>32</v>
      </c>
      <c r="J591" s="1" t="s">
        <v>72</v>
      </c>
      <c r="K591" s="1" t="s">
        <v>3332</v>
      </c>
      <c r="L591" s="1" t="n">
        <v>2</v>
      </c>
      <c r="M591" s="2" t="s">
        <v>3333</v>
      </c>
      <c r="N591" s="2" t="s">
        <v>3334</v>
      </c>
    </row>
    <row r="592" customFormat="false" ht="30.55" hidden="false" customHeight="false" outlineLevel="0" collapsed="false">
      <c r="A592" s="1" t="n">
        <v>92</v>
      </c>
      <c r="B592" s="2" t="s">
        <v>3335</v>
      </c>
      <c r="C592" s="3" t="s">
        <v>3302</v>
      </c>
      <c r="D592" s="4" t="s">
        <v>3336</v>
      </c>
      <c r="E592" s="1" t="s">
        <v>3337</v>
      </c>
      <c r="F592" s="1" t="n">
        <v>86</v>
      </c>
      <c r="G592" s="2" t="s">
        <v>30</v>
      </c>
      <c r="H592" s="1" t="s">
        <v>49</v>
      </c>
      <c r="I592" s="1" t="s">
        <v>268</v>
      </c>
      <c r="J592" s="1" t="s">
        <v>22</v>
      </c>
      <c r="K592" s="1" t="s">
        <v>3338</v>
      </c>
      <c r="L592" s="1" t="n">
        <v>5</v>
      </c>
      <c r="M592" s="2" t="s">
        <v>3339</v>
      </c>
      <c r="N592" s="2" t="s">
        <v>3340</v>
      </c>
    </row>
    <row r="593" customFormat="false" ht="30.55" hidden="false" customHeight="false" outlineLevel="0" collapsed="false">
      <c r="A593" s="1" t="n">
        <v>179</v>
      </c>
      <c r="B593" s="2" t="s">
        <v>3341</v>
      </c>
      <c r="C593" s="3" t="s">
        <v>3342</v>
      </c>
      <c r="D593" s="4" t="s">
        <v>3343</v>
      </c>
      <c r="E593" s="10" t="s">
        <v>3344</v>
      </c>
      <c r="F593" s="1" t="n">
        <v>94</v>
      </c>
      <c r="G593" s="2" t="s">
        <v>30</v>
      </c>
      <c r="H593" s="1" t="s">
        <v>49</v>
      </c>
      <c r="I593" s="1" t="s">
        <v>459</v>
      </c>
      <c r="J593" s="1" t="s">
        <v>72</v>
      </c>
      <c r="K593" s="1" t="s">
        <v>3345</v>
      </c>
      <c r="L593" s="1" t="n">
        <v>4</v>
      </c>
      <c r="M593" s="2" t="s">
        <v>3346</v>
      </c>
      <c r="N593" s="2" t="s">
        <v>3347</v>
      </c>
    </row>
    <row r="594" customFormat="false" ht="20.85" hidden="false" customHeight="false" outlineLevel="0" collapsed="false">
      <c r="A594" s="1" t="n">
        <v>78</v>
      </c>
      <c r="B594" s="2" t="s">
        <v>3348</v>
      </c>
      <c r="C594" s="3" t="s">
        <v>3349</v>
      </c>
      <c r="D594" s="1" t="n">
        <v>1793</v>
      </c>
      <c r="E594" s="1" t="s">
        <v>3350</v>
      </c>
      <c r="F594" s="1" t="n">
        <v>84</v>
      </c>
      <c r="G594" s="2" t="s">
        <v>30</v>
      </c>
      <c r="H594" s="1" t="s">
        <v>49</v>
      </c>
      <c r="I594" s="1" t="s">
        <v>268</v>
      </c>
      <c r="J594" s="1" t="s">
        <v>72</v>
      </c>
      <c r="K594" s="1" t="s">
        <v>3351</v>
      </c>
      <c r="L594" s="1" t="n">
        <v>4</v>
      </c>
      <c r="M594" s="2" t="s">
        <v>3352</v>
      </c>
      <c r="N594" s="2" t="s">
        <v>3353</v>
      </c>
    </row>
    <row r="595" customFormat="false" ht="40.25" hidden="false" customHeight="false" outlineLevel="0" collapsed="false">
      <c r="A595" s="1" t="n">
        <v>258</v>
      </c>
      <c r="B595" s="2" t="s">
        <v>3354</v>
      </c>
      <c r="C595" s="3" t="s">
        <v>3355</v>
      </c>
      <c r="D595" s="4" t="s">
        <v>3356</v>
      </c>
      <c r="E595" s="10" t="n">
        <v>4486</v>
      </c>
      <c r="F595" s="1" t="n">
        <v>74</v>
      </c>
      <c r="G595" s="2" t="s">
        <v>30</v>
      </c>
      <c r="H595" s="1" t="s">
        <v>63</v>
      </c>
      <c r="I595" s="1" t="s">
        <v>489</v>
      </c>
      <c r="J595" s="1" t="s">
        <v>33</v>
      </c>
      <c r="K595" s="1" t="s">
        <v>3357</v>
      </c>
      <c r="L595" s="1" t="n">
        <v>1</v>
      </c>
      <c r="M595" s="2" t="s">
        <v>3358</v>
      </c>
      <c r="N595" s="2" t="s">
        <v>3359</v>
      </c>
    </row>
    <row r="596" customFormat="false" ht="30.55" hidden="false" customHeight="false" outlineLevel="0" collapsed="false">
      <c r="A596" s="1" t="n">
        <v>388</v>
      </c>
      <c r="B596" s="2" t="s">
        <v>3360</v>
      </c>
      <c r="C596" s="3" t="s">
        <v>2930</v>
      </c>
      <c r="D596" s="4" t="s">
        <v>3361</v>
      </c>
      <c r="E596" s="10" t="n">
        <v>13971</v>
      </c>
      <c r="F596" s="1" t="n">
        <v>63</v>
      </c>
      <c r="G596" s="2" t="s">
        <v>3362</v>
      </c>
      <c r="H596" s="1" t="s">
        <v>63</v>
      </c>
      <c r="I596" s="1" t="s">
        <v>32</v>
      </c>
      <c r="J596" s="1" t="s">
        <v>33</v>
      </c>
      <c r="K596" s="1" t="s">
        <v>3363</v>
      </c>
      <c r="L596" s="1" t="n">
        <v>4</v>
      </c>
      <c r="M596" s="2" t="s">
        <v>3364</v>
      </c>
      <c r="N596" s="2" t="s">
        <v>3365</v>
      </c>
    </row>
    <row r="597" customFormat="false" ht="49.95" hidden="false" customHeight="false" outlineLevel="0" collapsed="false">
      <c r="A597" s="1" t="n">
        <v>277</v>
      </c>
      <c r="B597" s="2" t="s">
        <v>3366</v>
      </c>
      <c r="C597" s="3" t="s">
        <v>3367</v>
      </c>
      <c r="D597" s="4" t="s">
        <v>3368</v>
      </c>
      <c r="E597" s="10" t="n">
        <v>5738</v>
      </c>
      <c r="F597" s="1" t="n">
        <v>85</v>
      </c>
      <c r="G597" s="2" t="s">
        <v>3369</v>
      </c>
      <c r="H597" s="1" t="s">
        <v>63</v>
      </c>
      <c r="I597" s="1" t="s">
        <v>489</v>
      </c>
      <c r="J597" s="1" t="s">
        <v>22</v>
      </c>
      <c r="K597" s="1" t="s">
        <v>3370</v>
      </c>
      <c r="L597" s="1" t="n">
        <v>4</v>
      </c>
      <c r="M597" s="2" t="s">
        <v>3371</v>
      </c>
      <c r="N597" s="2" t="s">
        <v>3372</v>
      </c>
    </row>
    <row r="598" customFormat="false" ht="40.25" hidden="false" customHeight="false" outlineLevel="0" collapsed="false">
      <c r="A598" s="1" t="n">
        <v>5</v>
      </c>
      <c r="B598" s="2" t="s">
        <v>3373</v>
      </c>
      <c r="C598" s="3" t="s">
        <v>3374</v>
      </c>
      <c r="D598" s="4" t="s">
        <v>3375</v>
      </c>
      <c r="E598" s="3" t="s">
        <v>3376</v>
      </c>
      <c r="F598" s="1" t="n">
        <v>74</v>
      </c>
      <c r="G598" s="2" t="s">
        <v>30</v>
      </c>
      <c r="H598" s="3" t="s">
        <v>63</v>
      </c>
      <c r="I598" s="3" t="s">
        <v>32</v>
      </c>
      <c r="J598" s="3" t="s">
        <v>33</v>
      </c>
      <c r="K598" s="1" t="s">
        <v>3363</v>
      </c>
      <c r="L598" s="1" t="n">
        <v>3</v>
      </c>
      <c r="M598" s="2" t="s">
        <v>3377</v>
      </c>
      <c r="N598" s="3" t="s">
        <v>3378</v>
      </c>
    </row>
    <row r="599" customFormat="false" ht="49.95" hidden="false" customHeight="false" outlineLevel="0" collapsed="false">
      <c r="A599" s="1" t="n">
        <v>103</v>
      </c>
      <c r="B599" s="2" t="s">
        <v>3379</v>
      </c>
      <c r="C599" s="3" t="s">
        <v>3380</v>
      </c>
      <c r="D599" s="4" t="s">
        <v>3381</v>
      </c>
      <c r="E599" s="1" t="s">
        <v>3382</v>
      </c>
      <c r="F599" s="1" t="n">
        <v>84</v>
      </c>
      <c r="G599" s="2" t="s">
        <v>30</v>
      </c>
      <c r="H599" s="1" t="s">
        <v>63</v>
      </c>
      <c r="I599" s="1" t="s">
        <v>32</v>
      </c>
      <c r="J599" s="1" t="s">
        <v>143</v>
      </c>
      <c r="K599" s="1" t="s">
        <v>3383</v>
      </c>
      <c r="L599" s="1" t="n">
        <v>2</v>
      </c>
      <c r="M599" s="2" t="s">
        <v>3384</v>
      </c>
      <c r="N599" s="2" t="s">
        <v>3385</v>
      </c>
    </row>
    <row r="600" customFormat="false" ht="30.55" hidden="false" customHeight="false" outlineLevel="0" collapsed="false">
      <c r="A600" s="1" t="n">
        <v>230</v>
      </c>
      <c r="B600" s="2" t="s">
        <v>3386</v>
      </c>
      <c r="C600" s="3" t="s">
        <v>3387</v>
      </c>
      <c r="D600" s="4" t="s">
        <v>3388</v>
      </c>
      <c r="E600" s="10" t="n">
        <v>2735</v>
      </c>
      <c r="F600" s="1" t="n">
        <v>44</v>
      </c>
      <c r="G600" s="2" t="s">
        <v>3389</v>
      </c>
      <c r="H600" s="1" t="s">
        <v>135</v>
      </c>
      <c r="I600" s="1" t="s">
        <v>574</v>
      </c>
      <c r="J600" s="1" t="s">
        <v>72</v>
      </c>
      <c r="K600" s="1" t="s">
        <v>3390</v>
      </c>
      <c r="L600" s="1" t="n">
        <v>4</v>
      </c>
      <c r="M600" s="2" t="s">
        <v>3391</v>
      </c>
      <c r="N600" s="2" t="s">
        <v>3392</v>
      </c>
    </row>
    <row r="601" customFormat="false" ht="30.55" hidden="false" customHeight="false" outlineLevel="0" collapsed="false">
      <c r="A601" s="1" t="n">
        <v>308</v>
      </c>
      <c r="B601" s="2" t="s">
        <v>3393</v>
      </c>
      <c r="C601" s="3" t="s">
        <v>3394</v>
      </c>
      <c r="D601" s="4" t="s">
        <v>3395</v>
      </c>
      <c r="E601" s="10" t="n">
        <v>7432</v>
      </c>
      <c r="F601" s="1" t="n">
        <f aca="false">1920-1856</f>
        <v>64</v>
      </c>
      <c r="G601" s="2" t="s">
        <v>30</v>
      </c>
      <c r="H601" s="1" t="s">
        <v>56</v>
      </c>
      <c r="I601" s="1" t="s">
        <v>64</v>
      </c>
      <c r="J601" s="1" t="s">
        <v>22</v>
      </c>
      <c r="K601" s="1" t="s">
        <v>3396</v>
      </c>
      <c r="L601" s="1" t="n">
        <v>5</v>
      </c>
      <c r="M601" s="2" t="s">
        <v>3397</v>
      </c>
      <c r="N601" s="2" t="s">
        <v>3398</v>
      </c>
    </row>
    <row r="602" customFormat="false" ht="20.85" hidden="false" customHeight="false" outlineLevel="0" collapsed="false">
      <c r="A602" s="1" t="n">
        <v>372</v>
      </c>
      <c r="B602" s="2" t="s">
        <v>3399</v>
      </c>
      <c r="C602" s="3" t="s">
        <v>3400</v>
      </c>
      <c r="D602" s="4" t="s">
        <v>3401</v>
      </c>
      <c r="E602" s="10" t="n">
        <v>12864</v>
      </c>
      <c r="F602" s="1" t="n">
        <v>91</v>
      </c>
      <c r="G602" s="2" t="s">
        <v>30</v>
      </c>
      <c r="H602" s="1" t="s">
        <v>56</v>
      </c>
      <c r="I602" s="1" t="s">
        <v>64</v>
      </c>
      <c r="J602" s="1" t="s">
        <v>72</v>
      </c>
      <c r="K602" s="1" t="s">
        <v>3402</v>
      </c>
      <c r="L602" s="1" t="n">
        <v>5</v>
      </c>
      <c r="M602" s="2" t="s">
        <v>3403</v>
      </c>
      <c r="N602" s="2" t="s">
        <v>3404</v>
      </c>
    </row>
    <row r="603" customFormat="false" ht="20.85" hidden="false" customHeight="false" outlineLevel="0" collapsed="false">
      <c r="A603" s="1" t="n">
        <v>223</v>
      </c>
      <c r="B603" s="2" t="s">
        <v>3405</v>
      </c>
      <c r="C603" s="3" t="s">
        <v>3406</v>
      </c>
      <c r="D603" s="1" t="n">
        <v>1841</v>
      </c>
      <c r="E603" s="10" t="n">
        <v>2468</v>
      </c>
      <c r="F603" s="1" t="n">
        <v>65</v>
      </c>
      <c r="G603" s="2" t="s">
        <v>19</v>
      </c>
      <c r="H603" s="1" t="s">
        <v>20</v>
      </c>
      <c r="I603" s="1" t="s">
        <v>50</v>
      </c>
      <c r="J603" s="1" t="s">
        <v>33</v>
      </c>
      <c r="K603" s="1" t="s">
        <v>3407</v>
      </c>
      <c r="L603" s="1" t="s">
        <v>0</v>
      </c>
      <c r="M603" s="2" t="s">
        <v>3408</v>
      </c>
      <c r="N603" s="2" t="s">
        <v>3409</v>
      </c>
    </row>
    <row r="604" customFormat="false" ht="40.25" hidden="false" customHeight="false" outlineLevel="0" collapsed="false">
      <c r="A604" s="1" t="n">
        <v>172</v>
      </c>
      <c r="B604" s="2" t="s">
        <v>3410</v>
      </c>
      <c r="C604" s="3" t="s">
        <v>265</v>
      </c>
      <c r="D604" s="4" t="s">
        <v>3411</v>
      </c>
      <c r="E604" s="1" t="s">
        <v>3412</v>
      </c>
      <c r="F604" s="1" t="n">
        <v>88</v>
      </c>
      <c r="G604" s="2" t="s">
        <v>30</v>
      </c>
      <c r="H604" s="1" t="s">
        <v>20</v>
      </c>
      <c r="I604" s="1" t="s">
        <v>268</v>
      </c>
      <c r="J604" s="1" t="s">
        <v>143</v>
      </c>
      <c r="K604" s="1" t="s">
        <v>3413</v>
      </c>
      <c r="L604" s="1" t="s">
        <v>0</v>
      </c>
      <c r="M604" s="2" t="s">
        <v>3414</v>
      </c>
      <c r="N604" s="2" t="s">
        <v>3415</v>
      </c>
    </row>
    <row r="605" customFormat="false" ht="20.85" hidden="false" customHeight="false" outlineLevel="0" collapsed="false">
      <c r="A605" s="1" t="n">
        <v>577</v>
      </c>
      <c r="B605" s="2" t="s">
        <v>3416</v>
      </c>
      <c r="C605" s="3" t="s">
        <v>3417</v>
      </c>
      <c r="D605" s="4" t="n">
        <v>19912</v>
      </c>
      <c r="E605" s="10" t="n">
        <v>40829</v>
      </c>
      <c r="F605" s="1" t="n">
        <v>57</v>
      </c>
      <c r="G605" s="2" t="s">
        <v>3418</v>
      </c>
      <c r="H605" s="1" t="s">
        <v>120</v>
      </c>
      <c r="I605" s="1" t="s">
        <v>489</v>
      </c>
      <c r="J605" s="1" t="s">
        <v>143</v>
      </c>
      <c r="K605" s="1" t="s">
        <v>3419</v>
      </c>
      <c r="L605" s="1" t="n">
        <v>5</v>
      </c>
      <c r="M605" s="2" t="s">
        <v>3420</v>
      </c>
    </row>
    <row r="606" customFormat="false" ht="30.55" hidden="false" customHeight="false" outlineLevel="0" collapsed="false">
      <c r="A606" s="1" t="n">
        <v>459</v>
      </c>
      <c r="B606" s="2" t="s">
        <v>3421</v>
      </c>
      <c r="C606" s="3" t="s">
        <v>3422</v>
      </c>
      <c r="D606" s="4" t="n">
        <v>9321</v>
      </c>
      <c r="E606" s="10" t="n">
        <v>22609</v>
      </c>
      <c r="F606" s="1" t="n">
        <v>36</v>
      </c>
      <c r="G606" s="2" t="s">
        <v>30</v>
      </c>
      <c r="H606" s="1" t="s">
        <v>63</v>
      </c>
      <c r="I606" s="1" t="s">
        <v>633</v>
      </c>
      <c r="J606" s="1" t="s">
        <v>22</v>
      </c>
      <c r="K606" s="1" t="s">
        <v>3423</v>
      </c>
      <c r="L606" s="1" t="n">
        <v>5</v>
      </c>
      <c r="M606" s="2" t="s">
        <v>3424</v>
      </c>
      <c r="N606" s="2" t="s">
        <v>3425</v>
      </c>
    </row>
    <row r="607" customFormat="false" ht="30.55" hidden="false" customHeight="false" outlineLevel="0" collapsed="false">
      <c r="A607" s="1" t="n">
        <v>449</v>
      </c>
      <c r="B607" s="2" t="s">
        <v>3426</v>
      </c>
      <c r="C607" s="3" t="s">
        <v>3427</v>
      </c>
      <c r="D607" s="4" t="s">
        <v>3428</v>
      </c>
      <c r="E607" s="10" t="n">
        <v>21137</v>
      </c>
      <c r="F607" s="1" t="n">
        <v>61</v>
      </c>
      <c r="G607" s="2" t="s">
        <v>30</v>
      </c>
      <c r="H607" s="1" t="s">
        <v>63</v>
      </c>
      <c r="I607" s="1" t="s">
        <v>890</v>
      </c>
      <c r="J607" s="1" t="s">
        <v>22</v>
      </c>
      <c r="K607" s="1" t="s">
        <v>3429</v>
      </c>
      <c r="L607" s="1" t="n">
        <v>5</v>
      </c>
      <c r="M607" s="2" t="s">
        <v>3430</v>
      </c>
      <c r="N607" s="2" t="s">
        <v>3431</v>
      </c>
    </row>
    <row r="608" customFormat="false" ht="49.95" hidden="false" customHeight="false" outlineLevel="0" collapsed="false">
      <c r="A608" s="1" t="n">
        <v>429</v>
      </c>
      <c r="B608" s="2" t="s">
        <v>3432</v>
      </c>
      <c r="C608" s="3" t="s">
        <v>3011</v>
      </c>
      <c r="D608" s="4" t="s">
        <v>3433</v>
      </c>
      <c r="E608" s="10" t="n">
        <v>18100</v>
      </c>
      <c r="F608" s="1" t="n">
        <v>59</v>
      </c>
      <c r="G608" s="2" t="s">
        <v>30</v>
      </c>
      <c r="H608" s="1" t="s">
        <v>63</v>
      </c>
      <c r="I608" s="1" t="s">
        <v>633</v>
      </c>
      <c r="J608" s="1" t="s">
        <v>72</v>
      </c>
      <c r="K608" s="1" t="s">
        <v>3434</v>
      </c>
      <c r="L608" s="1" t="n">
        <v>4</v>
      </c>
      <c r="M608" s="2" t="s">
        <v>3435</v>
      </c>
      <c r="N608" s="2" t="s">
        <v>3436</v>
      </c>
    </row>
    <row r="609" customFormat="false" ht="30.55" hidden="false" customHeight="false" outlineLevel="0" collapsed="false">
      <c r="A609" s="1" t="s">
        <v>3437</v>
      </c>
      <c r="B609" s="2" t="s">
        <v>3438</v>
      </c>
      <c r="C609" s="3" t="s">
        <v>3439</v>
      </c>
      <c r="D609" s="4" t="s">
        <v>3440</v>
      </c>
      <c r="E609" s="10" t="s">
        <v>3441</v>
      </c>
      <c r="F609" s="1" t="n">
        <v>82</v>
      </c>
      <c r="G609" s="2" t="s">
        <v>2499</v>
      </c>
      <c r="H609" s="1" t="s">
        <v>63</v>
      </c>
      <c r="I609" s="1" t="s">
        <v>633</v>
      </c>
      <c r="J609" s="1" t="s">
        <v>72</v>
      </c>
      <c r="K609" s="1" t="s">
        <v>3434</v>
      </c>
      <c r="L609" s="1" t="s">
        <v>0</v>
      </c>
      <c r="M609" s="2" t="s">
        <v>3442</v>
      </c>
      <c r="N609" s="2" t="s">
        <v>3443</v>
      </c>
    </row>
    <row r="610" customFormat="false" ht="20.85" hidden="false" customHeight="false" outlineLevel="0" collapsed="false">
      <c r="A610" s="1" t="n">
        <v>554</v>
      </c>
      <c r="B610" s="2" t="s">
        <v>3444</v>
      </c>
      <c r="C610" s="3" t="s">
        <v>3445</v>
      </c>
      <c r="D610" s="4" t="s">
        <v>3446</v>
      </c>
      <c r="E610" s="10" t="n">
        <v>38106</v>
      </c>
      <c r="F610" s="1" t="n">
        <v>91</v>
      </c>
      <c r="G610" s="1" t="s">
        <v>30</v>
      </c>
      <c r="H610" s="1" t="s">
        <v>49</v>
      </c>
      <c r="I610" s="1" t="s">
        <v>32</v>
      </c>
      <c r="J610" s="1" t="s">
        <v>22</v>
      </c>
      <c r="K610" s="1" t="s">
        <v>3447</v>
      </c>
      <c r="L610" s="1" t="n">
        <v>5</v>
      </c>
      <c r="M610" s="2" t="s">
        <v>3448</v>
      </c>
      <c r="N610" s="2" t="s">
        <v>25</v>
      </c>
    </row>
    <row r="611" customFormat="false" ht="20.85" hidden="false" customHeight="false" outlineLevel="0" collapsed="false">
      <c r="A611" s="1" t="n">
        <v>466</v>
      </c>
      <c r="B611" s="2" t="s">
        <v>3449</v>
      </c>
      <c r="C611" s="3" t="s">
        <v>3450</v>
      </c>
      <c r="D611" s="4" t="s">
        <v>3451</v>
      </c>
      <c r="E611" s="10" t="n">
        <v>23736</v>
      </c>
      <c r="F611" s="1" t="n">
        <v>56</v>
      </c>
      <c r="G611" s="2" t="s">
        <v>30</v>
      </c>
      <c r="H611" s="1" t="s">
        <v>49</v>
      </c>
      <c r="I611" s="1" t="s">
        <v>32</v>
      </c>
      <c r="J611" s="1" t="s">
        <v>22</v>
      </c>
      <c r="K611" s="1" t="s">
        <v>3447</v>
      </c>
      <c r="L611" s="1" t="n">
        <v>5</v>
      </c>
      <c r="M611" s="2" t="s">
        <v>3452</v>
      </c>
      <c r="N611" s="2" t="s">
        <v>25</v>
      </c>
    </row>
    <row r="612" customFormat="false" ht="20.85" hidden="false" customHeight="false" outlineLevel="0" collapsed="false">
      <c r="A612" s="1" t="n">
        <v>473</v>
      </c>
      <c r="B612" s="2" t="s">
        <v>3453</v>
      </c>
      <c r="C612" s="3" t="s">
        <v>3454</v>
      </c>
      <c r="D612" s="4" t="s">
        <v>3455</v>
      </c>
      <c r="E612" s="10" t="n">
        <v>24256</v>
      </c>
      <c r="F612" s="1" t="n">
        <v>95</v>
      </c>
      <c r="G612" s="2" t="s">
        <v>30</v>
      </c>
      <c r="H612" s="1" t="s">
        <v>3456</v>
      </c>
      <c r="M612" s="2" t="s">
        <v>3457</v>
      </c>
      <c r="N612" s="2" t="s">
        <v>3458</v>
      </c>
    </row>
    <row r="613" customFormat="false" ht="20.85" hidden="false" customHeight="false" outlineLevel="0" collapsed="false"/>
    <row r="614" customFormat="false" ht="20.85" hidden="false" customHeight="false" outlineLevel="0" collapsed="false">
      <c r="B614" s="15" t="s">
        <v>3459</v>
      </c>
    </row>
    <row r="615" customFormat="false" ht="13.8" hidden="false" customHeight="false" outlineLevel="0" collapsed="false">
      <c r="B615" s="1" t="s">
        <v>3460</v>
      </c>
    </row>
    <row r="617" customFormat="false" ht="15" hidden="false" customHeight="false" outlineLevel="0" collapsed="false">
      <c r="B617" s="16"/>
      <c r="M617" s="1"/>
    </row>
    <row r="618" customFormat="false" ht="15" hidden="false" customHeight="false" outlineLevel="0" collapsed="false">
      <c r="B618" s="1" t="s">
        <v>3461</v>
      </c>
      <c r="I618" s="1" t="s">
        <v>3462</v>
      </c>
    </row>
    <row r="620" customFormat="false" ht="15" hidden="false" customHeight="false" outlineLevel="0" collapsed="false">
      <c r="B620" s="1" t="s">
        <v>3463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2020-03-12T15:53:20Z</dcterms:created>
  <dc:creator>Randal</dc:creator>
  <dc:description/>
  <dc:language>en-US</dc:language>
  <cp:lastModifiedBy/>
  <dcterms:modified xsi:type="dcterms:W3CDTF">2020-03-15T13:50:01Z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